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ДБУиН\Отдел Закупок\2024\Запрос предложений 2024\119. Новогоднее оформление офисов ТЗ № 125\"/>
    </mc:Choice>
  </mc:AlternateContent>
  <bookViews>
    <workbookView xWindow="0" yWindow="0" windowWidth="28800" windowHeight="1132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I87" i="1" l="1"/>
  <c r="J122" i="1" l="1"/>
  <c r="J125" i="1" s="1"/>
  <c r="J61" i="1"/>
  <c r="J64" i="1" s="1"/>
</calcChain>
</file>

<file path=xl/sharedStrings.xml><?xml version="1.0" encoding="utf-8"?>
<sst xmlns="http://schemas.openxmlformats.org/spreadsheetml/2006/main" count="708" uniqueCount="206">
  <si>
    <t>ОФОРМЛЕНИЕ НА КЛИНИЧЕСКОЙ, 83А</t>
  </si>
  <si>
    <t>ЗОНА</t>
  </si>
  <si>
    <t>ОПИСАНИЕ</t>
  </si>
  <si>
    <t>ИЗДЕЛИЕ</t>
  </si>
  <si>
    <t>РАЗМЕР, м</t>
  </si>
  <si>
    <t>КОЛ-ВО</t>
  </si>
  <si>
    <t>СТОИМОСТЬ</t>
  </si>
  <si>
    <t>КОММЕНТАРИИ</t>
  </si>
  <si>
    <t>(за ед., руб)</t>
  </si>
  <si>
    <t>ВХОДНАЯ ГРУППА (УЛИЦА)</t>
  </si>
  <si>
    <t>Входная группа</t>
  </si>
  <si>
    <t>Украшение арки входа живыми еловыми ветками и новогодним декором</t>
  </si>
  <si>
    <t>Живые еловые ветки</t>
  </si>
  <si>
    <t>1 шт</t>
  </si>
  <si>
    <t>Декор для оформления есть в наличии. Его необходимо использовать для украшения елочной арки.</t>
  </si>
  <si>
    <t>Электрическая гирлянда на проволоке (нить) уличная</t>
  </si>
  <si>
    <t>30м</t>
  </si>
  <si>
    <t>2 шт</t>
  </si>
  <si>
    <t>Есть в наличии</t>
  </si>
  <si>
    <t>ВХОДНАЯ ЗОНА 24</t>
  </si>
  <si>
    <t>Зона 24</t>
  </si>
  <si>
    <t>Ель, украшенная</t>
  </si>
  <si>
    <t>Ель искуственная</t>
  </si>
  <si>
    <t>1,8м</t>
  </si>
  <si>
    <t>Декор для оформления есть в наличии. Его необходимо использовать для украшения ели.</t>
  </si>
  <si>
    <t>Гирлянда электрическая</t>
  </si>
  <si>
    <t>Необходимо приобрести</t>
  </si>
  <si>
    <t>1 ЭТАЖ (ЦЕНТРАЛЬНЫЙ ВХОД)</t>
  </si>
  <si>
    <t>Потолок в холле</t>
  </si>
  <si>
    <t>Оформление реечного потолка светящимися гирляндами (дождик), белыми ветками, сосульками, снежинками и другим декором</t>
  </si>
  <si>
    <t>Электрическая гирлянда (бахрома)</t>
  </si>
  <si>
    <t>Декор</t>
  </si>
  <si>
    <t>-</t>
  </si>
  <si>
    <t>Есть в наличии, необходимо использовать для украшения потолка.</t>
  </si>
  <si>
    <t>Вход в лифт</t>
  </si>
  <si>
    <t>Большие композиции на палках со свечами и подвесным новогодним декором в высоких горшках</t>
  </si>
  <si>
    <t>Кашпо и декор</t>
  </si>
  <si>
    <t>Декор есть в наличии, необходимо установить.</t>
  </si>
  <si>
    <t>Оформление лестницы/перил до 2 этажа</t>
  </si>
  <si>
    <t>Оформление перил до 2го этажа еловой гирляндой и новогодними украшениями и светящейся гирляндой</t>
  </si>
  <si>
    <t xml:space="preserve"> Еловая гирлянда (искусственная)</t>
  </si>
  <si>
    <t>Электрическая гирлянда (нить)</t>
  </si>
  <si>
    <t>Есть в наличии, необходимо использовать для оформления елочной гирлянды.</t>
  </si>
  <si>
    <t>Оформление лестницы подвешенными светящимися гирляндами и новогодними украшениями с верхнего этажа до 1го этажа в проеме между перилами</t>
  </si>
  <si>
    <t>Электрическая гирлянда (занавес)</t>
  </si>
  <si>
    <t>Есть в наличии, необходимо использовать для оформления елочной гирлянды (занавеса).</t>
  </si>
  <si>
    <t>1 ЭТАЖ (КЛИЕНТСКАЯ ЗОНА)</t>
  </si>
  <si>
    <t>Оформление касс для ФЛ</t>
  </si>
  <si>
    <t>Гирлянда над кассами, украшенная</t>
  </si>
  <si>
    <t>Еловая гирлянда и декор</t>
  </si>
  <si>
    <t>Декор есть в наличии, необходимо оформление.</t>
  </si>
  <si>
    <t>Оформление касс ЮЛ</t>
  </si>
  <si>
    <t>Канцелярия</t>
  </si>
  <si>
    <t>Еловая гирлянда на стойке украшенная новогодним декором</t>
  </si>
  <si>
    <t>Рабочие места сотрудников</t>
  </si>
  <si>
    <t>Композиции на столы менеджеров</t>
  </si>
  <si>
    <t>Новогодняя композиция</t>
  </si>
  <si>
    <t>7 шт</t>
  </si>
  <si>
    <t>Оформление
"Вип-зала"</t>
  </si>
  <si>
    <t>Есть в наличии.</t>
  </si>
  <si>
    <t>Гирлянда над кассами украшенная</t>
  </si>
  <si>
    <t>Необходимо приобрести новое</t>
  </si>
  <si>
    <t>Кашпо напольное с елью ручной работы</t>
  </si>
  <si>
    <t>Кашпо в наличии. Ель с декором необходимо приобрести.</t>
  </si>
  <si>
    <t>Венок на стену</t>
  </si>
  <si>
    <t>2 ЭТАЖ</t>
  </si>
  <si>
    <t>Стойка охраны</t>
  </si>
  <si>
    <t>Гирлянда украшенная</t>
  </si>
  <si>
    <t>Еловая гирлянда и декор есть в наличии, необходимо ее размещение и оформление.</t>
  </si>
  <si>
    <t>Оформление оконных проемов юр лиц</t>
  </si>
  <si>
    <t>Большие шары</t>
  </si>
  <si>
    <t>Есть в наличии. Необходимо размещение.</t>
  </si>
  <si>
    <t>Прямоугольные подвесные пано из веток, еловых лапок, шаров и др</t>
  </si>
  <si>
    <t>Елка в отделе юр лиц</t>
  </si>
  <si>
    <t>Большая ель, украшенная</t>
  </si>
  <si>
    <t>Декор для оформления есть в наличии, его необходимо использовать для украшения ели.</t>
  </si>
  <si>
    <t>Есть в наличии. Необходимо оформление.</t>
  </si>
  <si>
    <t>Сумка для хранения елки</t>
  </si>
  <si>
    <t>Необходимо приобрести.</t>
  </si>
  <si>
    <t xml:space="preserve">16 шт </t>
  </si>
  <si>
    <t>11 шт</t>
  </si>
  <si>
    <t>Необходимо приобрести новые</t>
  </si>
  <si>
    <t>Переговорная</t>
  </si>
  <si>
    <t>Композиции из искусственных еловых веток и новогоднего декора</t>
  </si>
  <si>
    <t>Оформление входа в отдел сопровождения корпоративных клиентов</t>
  </si>
  <si>
    <t>Подвесные пано из веток, еловых лапок, шаров и др. на перегородках (100*30 см)</t>
  </si>
  <si>
    <t>Приемная Правления</t>
  </si>
  <si>
    <t>Арка в отделе юр лиц</t>
  </si>
  <si>
    <t>Большие цветочные композиции из сухих\еловых веток, шаров и прочих декоративных элементов в высоких горшках</t>
  </si>
  <si>
    <t>Кабинеты</t>
  </si>
  <si>
    <t>Соловьев С.П.</t>
  </si>
  <si>
    <t>Композиция из живых веток и декора</t>
  </si>
  <si>
    <t>Необходимо приобрести новую.</t>
  </si>
  <si>
    <t>Красюк Д.В.</t>
  </si>
  <si>
    <t>Еловая ветка с шишками</t>
  </si>
  <si>
    <t>Олейник Д.Л.</t>
  </si>
  <si>
    <t>Небольшая новогодняя композиция (искуственная)</t>
  </si>
  <si>
    <t>Панкова Т.Г.</t>
  </si>
  <si>
    <t>Новогодняя композиция (искуственная)</t>
  </si>
  <si>
    <t>Густова И.В.</t>
  </si>
  <si>
    <t>Болотова Т.Г.</t>
  </si>
  <si>
    <t>Андреева Т.В.</t>
  </si>
  <si>
    <t>3 ЭТАЖ</t>
  </si>
  <si>
    <t>Елка в кредитном отделе</t>
  </si>
  <si>
    <t>Елка, украшенная</t>
  </si>
  <si>
    <t>Ель искусственная</t>
  </si>
  <si>
    <t>Есть в наличии. Необходимо оформление ели.</t>
  </si>
  <si>
    <t>Оформление стеклянных перегородок</t>
  </si>
  <si>
    <t>Подвесные пано из веток, еловых лапок, шаров и др. на перегородках</t>
  </si>
  <si>
    <t>Переговорная + зал ожидания</t>
  </si>
  <si>
    <t>Большая композиция из искусственных еловых веток и новогоднего декора ( на клиентский стол)</t>
  </si>
  <si>
    <t>Композиция из искусственных еловых веток</t>
  </si>
  <si>
    <t>Композиции из искусственных еловых веток и новогоднего декора (в переговорную)</t>
  </si>
  <si>
    <t>Материалы итого</t>
  </si>
  <si>
    <t>Монтаж/доставка</t>
  </si>
  <si>
    <t>Демонтаж/доставка</t>
  </si>
  <si>
    <t>Итого</t>
  </si>
  <si>
    <t>ОФОРМЛЕНИЕ ОФИСОВ БАНКА (КАЛИНИНГРАД И ОБЛАСТЬ)</t>
  </si>
  <si>
    <t>СТРУКТУРНЫЕ ПОДРАЗДЕЛЕНИЕ ПО ОБЛАСТИ  (ВСП)</t>
  </si>
  <si>
    <t>г. Балтийск, пр-т Ленина, 62б
Балтийский дополнительный офис</t>
  </si>
  <si>
    <t>Есть в наличии. Необходимо оформление рабочих мест.</t>
  </si>
  <si>
    <t>Еловая гирлянда на перегородку между кассами с декором</t>
  </si>
  <si>
    <t>Есть в наличие. Необходимо оформление.</t>
  </si>
  <si>
    <t xml:space="preserve"> Еловая гирлянда с декором в кабинете на втором этаже.</t>
  </si>
  <si>
    <t>Декоративное пано на стену возле кассы с правой стороны 1м*0,6м</t>
  </si>
  <si>
    <t xml:space="preserve">1 шт </t>
  </si>
  <si>
    <t>Гирлянда нить светящаяся</t>
  </si>
  <si>
    <t>Есть в наличии. Используется для оформления еловой гирлянды.</t>
  </si>
  <si>
    <t xml:space="preserve">Ель настольная </t>
  </si>
  <si>
    <t>Ель искусственная + декор</t>
  </si>
  <si>
    <t>Гирлянда светящаяся на улицу</t>
  </si>
  <si>
    <t>Электрическая гирлянда "Бахрома"</t>
  </si>
  <si>
    <t>6 м</t>
  </si>
  <si>
    <t>г. Гурьевск, ул. Ленина, 13. Гурьевский дополнительный офис</t>
  </si>
  <si>
    <t>Оформление офиса декором (еловые гирлянды над входами в кассы, венки на лампы, еловые гирлянды на стойках менеджеров, еловая гирлянда на шкафу, композиции на столы менеджеров)</t>
  </si>
  <si>
    <t xml:space="preserve">с декором </t>
  </si>
  <si>
    <t xml:space="preserve">Есть в наличии. </t>
  </si>
  <si>
    <t xml:space="preserve">для ели </t>
  </si>
  <si>
    <t xml:space="preserve">Уличная гирлянда бахрома светящаяся </t>
  </si>
  <si>
    <t xml:space="preserve">2 шт </t>
  </si>
  <si>
    <t>г. Черняховск, ул. Ленина, 4. Черняховский дополнительный офис</t>
  </si>
  <si>
    <t>Еловая гирлянда + игрушки</t>
  </si>
  <si>
    <t>Уличная гирлянда нить светящаяся</t>
  </si>
  <si>
    <t>0,5м</t>
  </si>
  <si>
    <t>Есть в наличии. Используется для уличного оформления вывески.</t>
  </si>
  <si>
    <t>г. Гусев, ул. Московская, 19.
Дополнительный офис "Гусевский"</t>
  </si>
  <si>
    <t xml:space="preserve">Есть в наличии. Используется для уличного оформления вывески. </t>
  </si>
  <si>
    <t>г. Советск, ул. Победы, 1. Тильзитский дополнительный офис</t>
  </si>
  <si>
    <t>Гирлянда сетка на окно</t>
  </si>
  <si>
    <t>Электрическая гирлянда (сетка)</t>
  </si>
  <si>
    <t xml:space="preserve">Есть в наличии. Используется для оформления окон внутри офиса. </t>
  </si>
  <si>
    <t>СТРУКТУРНЫЕ ПОДРАЗДЕЛЕНИЕ В КАЛИНИНГРАДЕ  (ВСП)</t>
  </si>
  <si>
    <t>4 шт</t>
  </si>
  <si>
    <t>пл. Калинина, 11-15
Южный дополнительный офис</t>
  </si>
  <si>
    <t>5 шт</t>
  </si>
  <si>
    <t>9 шт</t>
  </si>
  <si>
    <t>Декор для еловой гирлянды</t>
  </si>
  <si>
    <t xml:space="preserve">Декор </t>
  </si>
  <si>
    <t>Есть в наличии. Используется для оформления еловой гирлянды</t>
  </si>
  <si>
    <t>Еловая гирлянда над перегородкой</t>
  </si>
  <si>
    <t>Еловая гирлянда искуственная</t>
  </si>
  <si>
    <t>Необходимо приобрести. Декор имеется в наличии.</t>
  </si>
  <si>
    <t>ул. Черняховского, 1-3-5
 Дополнительный офис "На Черняховского"</t>
  </si>
  <si>
    <t>Необходимо приобрести новые.</t>
  </si>
  <si>
    <t>Декор на ель</t>
  </si>
  <si>
    <t>Необходимо приобрести новый.</t>
  </si>
  <si>
    <t xml:space="preserve">Уличная гирлянда светящаяся </t>
  </si>
  <si>
    <t>ул. Громовой, 30
 Дополнительный офис "На Громовой"</t>
  </si>
  <si>
    <t>Есть в наличии. Используется для оформления окон внутри офиса.</t>
  </si>
  <si>
    <t>3 шт</t>
  </si>
  <si>
    <t>ул. Челнокова, 18б
Дополнительный офис "Сельма"</t>
  </si>
  <si>
    <t>Оформление офиса декором (композиции на столы сотрудников- 4 шт. Украшенная еловая гирлянда над кассами. Новогодние шарики, подвешенные на лампу над рабочими местами)</t>
  </si>
  <si>
    <t>Необходимо приобрести новую. Декор есть в наличии.</t>
  </si>
  <si>
    <t>15 шт</t>
  </si>
  <si>
    <t>ул. Черняховского, 15
 Дополнительный офис «Центральный рынок»</t>
  </si>
  <si>
    <t xml:space="preserve">Оформление касс </t>
  </si>
  <si>
    <t>Оформление рекламных щитов</t>
  </si>
  <si>
    <t>Еловая гирлянда с декором</t>
  </si>
  <si>
    <t>Профессора Баранова, 1 
(ТЦ Z-ФОРТ) 
Дополнительный офис «Зет-Форт»</t>
  </si>
  <si>
    <t>Ель украшенная декором</t>
  </si>
  <si>
    <t>2,3м</t>
  </si>
  <si>
    <t>Есть в наличии. Используется для украшения ели.</t>
  </si>
  <si>
    <t>не осуществляется</t>
  </si>
  <si>
    <t>СТОИМОСТЬ, руб</t>
  </si>
  <si>
    <t>30 м</t>
  </si>
  <si>
    <t>1,8 м</t>
  </si>
  <si>
    <t xml:space="preserve">Сумка </t>
  </si>
  <si>
    <t>12 м</t>
  </si>
  <si>
    <t>2,3 м</t>
  </si>
  <si>
    <t xml:space="preserve">Графа, которая выделена цветом - данные материалы необходимо приобрести новые. Там, где стоят прочерки - необходимо учесть стоимость работ по декорированию, монтаж и доставку. Демонтаж и доставка до склада банка (в январе 2025) считается отдельно и оплачивается по факту выполненных работ. </t>
  </si>
  <si>
    <t>6 шт</t>
  </si>
  <si>
    <t>10 м</t>
  </si>
  <si>
    <t>0,8 м</t>
  </si>
  <si>
    <t>0,5х3 м</t>
  </si>
  <si>
    <t>0,5 м</t>
  </si>
  <si>
    <t xml:space="preserve">Для ели </t>
  </si>
  <si>
    <t>2*2 м</t>
  </si>
  <si>
    <t>11 м</t>
  </si>
  <si>
    <t>0,5 мх4</t>
  </si>
  <si>
    <t>Графа, которая выделена цветом - данные материалы необходимо приобрести новые. Там, где стоят прочерки - необходимо учесть стоимость работ по декорированию, монтаж и доставку.  Демонтаж и доставка на склад  (в январе 2025) осуществляется своими силами.</t>
  </si>
  <si>
    <r>
      <t xml:space="preserve">Необходимо приобрести. </t>
    </r>
    <r>
      <rPr>
        <b/>
        <sz val="11"/>
        <color rgb="FF000000"/>
        <rFont val="Calibri"/>
        <family val="2"/>
        <charset val="204"/>
      </rPr>
      <t>Гирлянда должна иметь сертификат пожарной безопасности.</t>
    </r>
    <r>
      <rPr>
        <sz val="11"/>
        <color rgb="FF000000"/>
        <rFont val="Calibri"/>
        <family val="2"/>
        <charset val="204"/>
      </rPr>
      <t xml:space="preserve"> </t>
    </r>
  </si>
  <si>
    <t>Есть в наличии. Используется для оформления ели.</t>
  </si>
  <si>
    <t xml:space="preserve">С декором </t>
  </si>
  <si>
    <t>г. Неман, ул. Победы, 40
Дополнительный офис "Неманский"</t>
  </si>
  <si>
    <t>Клиническая, 83а Дополнительный офис "На Клинической"</t>
  </si>
  <si>
    <t>ул. Крымская, 10 (Административное здание)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</si>
</sst>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#,##0"/>
    <numFmt numFmtId="166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FF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76">
    <xf numFmtId="0" fontId="0" fillId="0" borderId="0" xfId="0"/>
    <xf numFmtId="164" fontId="1" fillId="0" borderId="0" xfId="1" applyFont="1" applyFill="1" applyAlignment="1"/>
    <xf numFmtId="164" fontId="5" fillId="2" borderId="2" xfId="1" applyFont="1" applyFill="1" applyBorder="1" applyAlignment="1">
      <alignment horizontal="center" vertical="center"/>
    </xf>
    <xf numFmtId="164" fontId="1" fillId="0" borderId="0" xfId="1" applyFont="1" applyFill="1" applyAlignment="1">
      <alignment vertical="center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/>
    </xf>
    <xf numFmtId="164" fontId="1" fillId="0" borderId="2" xfId="1" applyFont="1" applyFill="1" applyBorder="1" applyAlignment="1">
      <alignment vertical="center" wrapText="1"/>
    </xf>
    <xf numFmtId="164" fontId="1" fillId="0" borderId="0" xfId="1" applyFont="1" applyFill="1" applyAlignment="1">
      <alignment wrapText="1"/>
    </xf>
    <xf numFmtId="164" fontId="1" fillId="4" borderId="2" xfId="1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vertical="center" wrapText="1"/>
    </xf>
    <xf numFmtId="164" fontId="1" fillId="4" borderId="0" xfId="1" applyFont="1" applyFill="1" applyAlignment="1">
      <alignment wrapText="1"/>
    </xf>
    <xf numFmtId="164" fontId="1" fillId="0" borderId="2" xfId="1" applyFont="1" applyFill="1" applyBorder="1" applyAlignment="1">
      <alignment vertical="center"/>
    </xf>
    <xf numFmtId="165" fontId="1" fillId="0" borderId="2" xfId="1" applyNumberFormat="1" applyFont="1" applyFill="1" applyBorder="1" applyAlignment="1">
      <alignment horizontal="left" vertical="center" wrapText="1"/>
    </xf>
    <xf numFmtId="164" fontId="1" fillId="0" borderId="2" xfId="1" applyFont="1" applyFill="1" applyBorder="1" applyAlignment="1">
      <alignment horizontal="left" vertical="center" wrapText="1"/>
    </xf>
    <xf numFmtId="164" fontId="1" fillId="0" borderId="4" xfId="1" applyFont="1" applyFill="1" applyBorder="1" applyAlignment="1">
      <alignment horizontal="center" vertical="center" wrapText="1"/>
    </xf>
    <xf numFmtId="164" fontId="1" fillId="0" borderId="4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right" vertical="center" wrapText="1"/>
    </xf>
    <xf numFmtId="165" fontId="5" fillId="2" borderId="2" xfId="1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164" fontId="1" fillId="0" borderId="2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164" fontId="7" fillId="0" borderId="0" xfId="1" applyFont="1" applyFill="1" applyAlignment="1"/>
    <xf numFmtId="0" fontId="1" fillId="0" borderId="2" xfId="0" applyFont="1" applyBorder="1" applyAlignment="1">
      <alignment horizontal="center" vertical="center"/>
    </xf>
    <xf numFmtId="164" fontId="1" fillId="4" borderId="2" xfId="1" applyFont="1" applyFill="1" applyBorder="1" applyAlignment="1">
      <alignment horizontal="center" vertical="center" wrapText="1"/>
    </xf>
    <xf numFmtId="164" fontId="1" fillId="4" borderId="2" xfId="1" applyFont="1" applyFill="1" applyBorder="1" applyAlignment="1">
      <alignment horizontal="left" vertical="center" wrapText="1"/>
    </xf>
    <xf numFmtId="165" fontId="1" fillId="0" borderId="7" xfId="1" applyNumberFormat="1" applyFont="1" applyFill="1" applyBorder="1" applyAlignment="1">
      <alignment horizontal="right" vertical="center" wrapText="1"/>
    </xf>
    <xf numFmtId="164" fontId="5" fillId="0" borderId="0" xfId="1" applyFont="1" applyFill="1" applyAlignment="1"/>
    <xf numFmtId="165" fontId="1" fillId="5" borderId="2" xfId="1" applyNumberFormat="1" applyFont="1" applyFill="1" applyBorder="1" applyAlignment="1">
      <alignment horizontal="center" vertical="center"/>
    </xf>
    <xf numFmtId="164" fontId="5" fillId="5" borderId="2" xfId="1" applyFont="1" applyFill="1" applyBorder="1" applyAlignment="1">
      <alignment horizontal="center" vertical="center"/>
    </xf>
    <xf numFmtId="165" fontId="1" fillId="6" borderId="2" xfId="1" applyNumberFormat="1" applyFont="1" applyFill="1" applyBorder="1" applyAlignment="1">
      <alignment horizontal="center" vertical="center"/>
    </xf>
    <xf numFmtId="164" fontId="1" fillId="5" borderId="2" xfId="1" applyFont="1" applyFill="1" applyBorder="1" applyAlignment="1">
      <alignment horizontal="center" vertical="center" wrapText="1"/>
    </xf>
    <xf numFmtId="164" fontId="1" fillId="5" borderId="2" xfId="1" applyFont="1" applyFill="1" applyBorder="1" applyAlignment="1">
      <alignment horizontal="center" vertical="center"/>
    </xf>
    <xf numFmtId="164" fontId="1" fillId="5" borderId="4" xfId="1" applyFont="1" applyFill="1" applyBorder="1" applyAlignment="1">
      <alignment horizontal="center" vertical="center" wrapText="1"/>
    </xf>
    <xf numFmtId="164" fontId="1" fillId="5" borderId="4" xfId="1" applyFont="1" applyFill="1" applyBorder="1" applyAlignment="1">
      <alignment horizontal="center" vertical="center"/>
    </xf>
    <xf numFmtId="164" fontId="1" fillId="6" borderId="2" xfId="1" applyFont="1" applyFill="1" applyBorder="1" applyAlignment="1">
      <alignment horizontal="center" vertical="center" wrapText="1"/>
    </xf>
    <xf numFmtId="164" fontId="1" fillId="6" borderId="2" xfId="1" applyFont="1" applyFill="1" applyBorder="1" applyAlignment="1">
      <alignment horizontal="center" vertical="center"/>
    </xf>
    <xf numFmtId="164" fontId="1" fillId="0" borderId="15" xfId="1" applyFont="1" applyFill="1" applyBorder="1" applyAlignment="1">
      <alignment horizontal="left" vertical="center" wrapText="1"/>
    </xf>
    <xf numFmtId="164" fontId="5" fillId="2" borderId="16" xfId="1" applyFont="1" applyFill="1" applyBorder="1" applyAlignment="1">
      <alignment horizontal="center" vertical="center"/>
    </xf>
    <xf numFmtId="164" fontId="5" fillId="3" borderId="2" xfId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horizontal="center" vertical="center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/>
    </xf>
    <xf numFmtId="164" fontId="1" fillId="4" borderId="2" xfId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64" fontId="5" fillId="3" borderId="2" xfId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right" vertical="center"/>
    </xf>
    <xf numFmtId="164" fontId="5" fillId="0" borderId="2" xfId="1" applyFont="1" applyFill="1" applyBorder="1" applyAlignment="1">
      <alignment horizontal="right" vertical="center" wrapText="1"/>
    </xf>
    <xf numFmtId="164" fontId="4" fillId="0" borderId="0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5" fillId="2" borderId="16" xfId="1" applyFont="1" applyFill="1" applyBorder="1" applyAlignment="1">
      <alignment horizontal="center" vertical="center" wrapText="1"/>
    </xf>
    <xf numFmtId="164" fontId="5" fillId="2" borderId="16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6" xfId="0" applyFill="1" applyBorder="1"/>
    <xf numFmtId="164" fontId="5" fillId="4" borderId="2" xfId="1" applyFont="1" applyFill="1" applyBorder="1" applyAlignment="1">
      <alignment horizontal="center" vertical="center" wrapText="1"/>
    </xf>
    <xf numFmtId="164" fontId="1" fillId="4" borderId="2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8"/>
  <sheetViews>
    <sheetView tabSelected="1" zoomScale="90" zoomScaleNormal="90" workbookViewId="0">
      <selection activeCell="A120" sqref="A120:B121"/>
    </sheetView>
  </sheetViews>
  <sheetFormatPr defaultRowHeight="15" x14ac:dyDescent="0.25"/>
  <cols>
    <col min="1" max="1" width="13.375" style="1" customWidth="1"/>
    <col min="2" max="2" width="13.5" style="1" customWidth="1"/>
    <col min="3" max="3" width="30.125" style="1" customWidth="1"/>
    <col min="4" max="6" width="8.125" style="1" customWidth="1"/>
    <col min="7" max="7" width="11.625" style="1" customWidth="1"/>
    <col min="8" max="8" width="9.25" style="1" customWidth="1"/>
    <col min="9" max="9" width="12.25" style="1" customWidth="1"/>
    <col min="10" max="10" width="14.125" style="1" customWidth="1"/>
    <col min="11" max="11" width="39.5" style="1" customWidth="1"/>
    <col min="12" max="12" width="25.5" style="1" customWidth="1"/>
    <col min="13" max="13" width="16.125" style="1" customWidth="1"/>
    <col min="14" max="14" width="10.125" style="1" customWidth="1"/>
    <col min="15" max="1024" width="8.125" style="1" customWidth="1"/>
    <col min="1025" max="1025" width="9" customWidth="1"/>
  </cols>
  <sheetData>
    <row r="1" spans="1:12" ht="1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9.5" customHeight="1" x14ac:dyDescent="0.25">
      <c r="A3" s="49" t="s">
        <v>1</v>
      </c>
      <c r="B3" s="49"/>
      <c r="C3" s="49" t="s">
        <v>2</v>
      </c>
      <c r="D3" s="50" t="s">
        <v>3</v>
      </c>
      <c r="E3" s="50"/>
      <c r="F3" s="50"/>
      <c r="G3" s="49" t="s">
        <v>4</v>
      </c>
      <c r="H3" s="50" t="s">
        <v>5</v>
      </c>
      <c r="I3" s="2" t="s">
        <v>6</v>
      </c>
      <c r="J3" s="50" t="s">
        <v>183</v>
      </c>
      <c r="K3" s="50" t="s">
        <v>7</v>
      </c>
      <c r="L3" s="3"/>
    </row>
    <row r="4" spans="1:12" ht="21" customHeight="1" x14ac:dyDescent="0.25">
      <c r="A4" s="49"/>
      <c r="B4" s="49"/>
      <c r="C4" s="49"/>
      <c r="D4" s="50"/>
      <c r="E4" s="50"/>
      <c r="F4" s="50"/>
      <c r="G4" s="49"/>
      <c r="H4" s="50"/>
      <c r="I4" s="2" t="s">
        <v>8</v>
      </c>
      <c r="J4" s="50"/>
      <c r="K4" s="50"/>
    </row>
    <row r="5" spans="1:12" ht="20.25" customHeight="1" x14ac:dyDescent="0.25">
      <c r="A5" s="44" t="s">
        <v>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ht="45" x14ac:dyDescent="0.25">
      <c r="A6" s="45" t="s">
        <v>10</v>
      </c>
      <c r="B6" s="45"/>
      <c r="C6" s="46" t="s">
        <v>11</v>
      </c>
      <c r="D6" s="47" t="s">
        <v>12</v>
      </c>
      <c r="E6" s="47"/>
      <c r="F6" s="47"/>
      <c r="G6" s="4" t="s">
        <v>32</v>
      </c>
      <c r="H6" s="5" t="s">
        <v>13</v>
      </c>
      <c r="I6" s="33"/>
      <c r="J6" s="34"/>
      <c r="K6" s="6" t="s">
        <v>14</v>
      </c>
      <c r="L6" s="7"/>
    </row>
    <row r="7" spans="1:12" ht="47.25" customHeight="1" x14ac:dyDescent="0.25">
      <c r="A7" s="45"/>
      <c r="B7" s="45"/>
      <c r="C7" s="46"/>
      <c r="D7" s="46" t="s">
        <v>15</v>
      </c>
      <c r="E7" s="46"/>
      <c r="F7" s="46"/>
      <c r="G7" s="5" t="s">
        <v>184</v>
      </c>
      <c r="H7" s="5" t="s">
        <v>17</v>
      </c>
      <c r="I7" s="4" t="s">
        <v>32</v>
      </c>
      <c r="J7" s="5" t="s">
        <v>32</v>
      </c>
      <c r="K7" s="6" t="s">
        <v>18</v>
      </c>
    </row>
    <row r="8" spans="1:12" ht="18" customHeight="1" x14ac:dyDescent="0.25">
      <c r="A8" s="44" t="s">
        <v>19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2" ht="63.75" customHeight="1" x14ac:dyDescent="0.25">
      <c r="A9" s="52" t="s">
        <v>20</v>
      </c>
      <c r="B9" s="52"/>
      <c r="C9" s="53" t="s">
        <v>21</v>
      </c>
      <c r="D9" s="53" t="s">
        <v>22</v>
      </c>
      <c r="E9" s="53"/>
      <c r="F9" s="53"/>
      <c r="G9" s="8" t="s">
        <v>185</v>
      </c>
      <c r="H9" s="5" t="s">
        <v>13</v>
      </c>
      <c r="I9" s="4" t="s">
        <v>32</v>
      </c>
      <c r="J9" s="5" t="s">
        <v>32</v>
      </c>
      <c r="K9" s="6" t="s">
        <v>24</v>
      </c>
    </row>
    <row r="10" spans="1:12" ht="37.5" customHeight="1" x14ac:dyDescent="0.25">
      <c r="A10" s="52"/>
      <c r="B10" s="52"/>
      <c r="C10" s="53"/>
      <c r="D10" s="53" t="s">
        <v>25</v>
      </c>
      <c r="E10" s="53"/>
      <c r="F10" s="53"/>
      <c r="G10" s="5" t="s">
        <v>184</v>
      </c>
      <c r="H10" s="5" t="s">
        <v>13</v>
      </c>
      <c r="I10" s="4" t="s">
        <v>32</v>
      </c>
      <c r="J10" s="5" t="s">
        <v>32</v>
      </c>
      <c r="K10" s="6" t="s">
        <v>18</v>
      </c>
    </row>
    <row r="11" spans="1:12" ht="21.75" customHeight="1" x14ac:dyDescent="0.25">
      <c r="A11" s="52"/>
      <c r="B11" s="52"/>
      <c r="C11" s="5" t="s">
        <v>77</v>
      </c>
      <c r="D11" s="54" t="s">
        <v>186</v>
      </c>
      <c r="E11" s="55"/>
      <c r="F11" s="56"/>
      <c r="G11" s="4" t="s">
        <v>32</v>
      </c>
      <c r="H11" s="5" t="s">
        <v>13</v>
      </c>
      <c r="I11" s="35"/>
      <c r="J11" s="34"/>
      <c r="K11" s="6" t="s">
        <v>26</v>
      </c>
    </row>
    <row r="12" spans="1:12" ht="21.75" customHeight="1" x14ac:dyDescent="0.25">
      <c r="A12" s="44" t="s">
        <v>27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2" ht="39" customHeight="1" x14ac:dyDescent="0.25">
      <c r="A13" s="51" t="s">
        <v>28</v>
      </c>
      <c r="B13" s="51"/>
      <c r="C13" s="46" t="s">
        <v>29</v>
      </c>
      <c r="D13" s="46" t="s">
        <v>30</v>
      </c>
      <c r="E13" s="46"/>
      <c r="F13" s="46"/>
      <c r="G13" s="4" t="s">
        <v>132</v>
      </c>
      <c r="H13" s="5" t="s">
        <v>13</v>
      </c>
      <c r="I13" s="4" t="s">
        <v>32</v>
      </c>
      <c r="J13" s="5" t="s">
        <v>32</v>
      </c>
      <c r="K13" s="6" t="s">
        <v>18</v>
      </c>
    </row>
    <row r="14" spans="1:12" ht="29.25" customHeight="1" x14ac:dyDescent="0.25">
      <c r="A14" s="51"/>
      <c r="B14" s="51"/>
      <c r="C14" s="46"/>
      <c r="D14" s="46" t="s">
        <v>31</v>
      </c>
      <c r="E14" s="46"/>
      <c r="F14" s="46"/>
      <c r="G14" s="4" t="s">
        <v>32</v>
      </c>
      <c r="H14" s="5" t="s">
        <v>32</v>
      </c>
      <c r="I14" s="4" t="s">
        <v>32</v>
      </c>
      <c r="J14" s="5" t="s">
        <v>32</v>
      </c>
      <c r="K14" s="6" t="s">
        <v>33</v>
      </c>
    </row>
    <row r="15" spans="1:12" ht="51.75" customHeight="1" x14ac:dyDescent="0.25">
      <c r="A15" s="45" t="s">
        <v>34</v>
      </c>
      <c r="B15" s="45"/>
      <c r="C15" s="4" t="s">
        <v>35</v>
      </c>
      <c r="D15" s="46" t="s">
        <v>36</v>
      </c>
      <c r="E15" s="46"/>
      <c r="F15" s="46"/>
      <c r="G15" s="4" t="s">
        <v>32</v>
      </c>
      <c r="H15" s="5" t="s">
        <v>32</v>
      </c>
      <c r="I15" s="4" t="s">
        <v>32</v>
      </c>
      <c r="J15" s="5" t="s">
        <v>32</v>
      </c>
      <c r="K15" s="6" t="s">
        <v>37</v>
      </c>
    </row>
    <row r="16" spans="1:12" ht="45.75" customHeight="1" x14ac:dyDescent="0.25">
      <c r="A16" s="51" t="s">
        <v>38</v>
      </c>
      <c r="B16" s="51"/>
      <c r="C16" s="46" t="s">
        <v>39</v>
      </c>
      <c r="D16" s="46" t="s">
        <v>40</v>
      </c>
      <c r="E16" s="46"/>
      <c r="F16" s="46"/>
      <c r="G16" s="4" t="s">
        <v>184</v>
      </c>
      <c r="H16" s="5" t="s">
        <v>13</v>
      </c>
      <c r="I16" s="4" t="s">
        <v>32</v>
      </c>
      <c r="J16" s="5" t="s">
        <v>32</v>
      </c>
      <c r="K16" s="6" t="s">
        <v>18</v>
      </c>
    </row>
    <row r="17" spans="1:12" ht="45" customHeight="1" x14ac:dyDescent="0.25">
      <c r="A17" s="51"/>
      <c r="B17" s="51"/>
      <c r="C17" s="46"/>
      <c r="D17" s="46" t="s">
        <v>41</v>
      </c>
      <c r="E17" s="46"/>
      <c r="F17" s="46"/>
      <c r="G17" s="4" t="s">
        <v>184</v>
      </c>
      <c r="H17" s="5" t="s">
        <v>13</v>
      </c>
      <c r="I17" s="4" t="s">
        <v>32</v>
      </c>
      <c r="J17" s="5" t="s">
        <v>32</v>
      </c>
      <c r="K17" s="6" t="s">
        <v>18</v>
      </c>
    </row>
    <row r="18" spans="1:12" ht="36.75" customHeight="1" x14ac:dyDescent="0.25">
      <c r="A18" s="51"/>
      <c r="B18" s="51"/>
      <c r="C18" s="46"/>
      <c r="D18" s="46" t="s">
        <v>31</v>
      </c>
      <c r="E18" s="46"/>
      <c r="F18" s="46"/>
      <c r="G18" s="4" t="s">
        <v>32</v>
      </c>
      <c r="H18" s="5" t="s">
        <v>32</v>
      </c>
      <c r="I18" s="4" t="s">
        <v>32</v>
      </c>
      <c r="J18" s="5" t="s">
        <v>32</v>
      </c>
      <c r="K18" s="6" t="s">
        <v>42</v>
      </c>
    </row>
    <row r="19" spans="1:12" ht="37.5" customHeight="1" x14ac:dyDescent="0.25">
      <c r="A19" s="51"/>
      <c r="B19" s="51"/>
      <c r="C19" s="46" t="s">
        <v>43</v>
      </c>
      <c r="D19" s="46" t="s">
        <v>44</v>
      </c>
      <c r="E19" s="46"/>
      <c r="F19" s="46"/>
      <c r="G19" s="4" t="s">
        <v>187</v>
      </c>
      <c r="H19" s="5" t="s">
        <v>17</v>
      </c>
      <c r="I19" s="4" t="s">
        <v>32</v>
      </c>
      <c r="J19" s="5" t="s">
        <v>32</v>
      </c>
      <c r="K19" s="6" t="s">
        <v>18</v>
      </c>
    </row>
    <row r="20" spans="1:12" ht="36" customHeight="1" x14ac:dyDescent="0.25">
      <c r="A20" s="51"/>
      <c r="B20" s="51"/>
      <c r="C20" s="46"/>
      <c r="D20" s="46" t="s">
        <v>31</v>
      </c>
      <c r="E20" s="46"/>
      <c r="F20" s="46"/>
      <c r="G20" s="4" t="s">
        <v>32</v>
      </c>
      <c r="H20" s="5" t="s">
        <v>32</v>
      </c>
      <c r="I20" s="4" t="s">
        <v>32</v>
      </c>
      <c r="J20" s="5" t="s">
        <v>32</v>
      </c>
      <c r="K20" s="9" t="s">
        <v>45</v>
      </c>
    </row>
    <row r="21" spans="1:12" x14ac:dyDescent="0.25">
      <c r="A21" s="44" t="s">
        <v>46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2" ht="43.5" customHeight="1" x14ac:dyDescent="0.25">
      <c r="A22" s="51" t="s">
        <v>47</v>
      </c>
      <c r="B22" s="51"/>
      <c r="C22" s="4" t="s">
        <v>48</v>
      </c>
      <c r="D22" s="46" t="s">
        <v>49</v>
      </c>
      <c r="E22" s="46"/>
      <c r="F22" s="46"/>
      <c r="G22" s="4" t="s">
        <v>32</v>
      </c>
      <c r="H22" s="5" t="s">
        <v>32</v>
      </c>
      <c r="I22" s="4" t="s">
        <v>32</v>
      </c>
      <c r="J22" s="5" t="s">
        <v>32</v>
      </c>
      <c r="K22" s="6" t="s">
        <v>50</v>
      </c>
      <c r="L22" s="10"/>
    </row>
    <row r="23" spans="1:12" ht="36.75" customHeight="1" x14ac:dyDescent="0.25">
      <c r="A23" s="51" t="s">
        <v>51</v>
      </c>
      <c r="B23" s="51"/>
      <c r="C23" s="4" t="s">
        <v>48</v>
      </c>
      <c r="D23" s="46" t="s">
        <v>49</v>
      </c>
      <c r="E23" s="46"/>
      <c r="F23" s="46"/>
      <c r="G23" s="4" t="s">
        <v>32</v>
      </c>
      <c r="H23" s="5" t="s">
        <v>32</v>
      </c>
      <c r="I23" s="4" t="s">
        <v>32</v>
      </c>
      <c r="J23" s="5" t="s">
        <v>32</v>
      </c>
      <c r="K23" s="6" t="s">
        <v>50</v>
      </c>
    </row>
    <row r="24" spans="1:12" ht="39" customHeight="1" x14ac:dyDescent="0.25">
      <c r="A24" s="45" t="s">
        <v>52</v>
      </c>
      <c r="B24" s="45"/>
      <c r="C24" s="4" t="s">
        <v>53</v>
      </c>
      <c r="D24" s="46" t="s">
        <v>49</v>
      </c>
      <c r="E24" s="46"/>
      <c r="F24" s="46"/>
      <c r="G24" s="4" t="s">
        <v>32</v>
      </c>
      <c r="H24" s="5" t="s">
        <v>32</v>
      </c>
      <c r="I24" s="4" t="s">
        <v>32</v>
      </c>
      <c r="J24" s="5" t="s">
        <v>32</v>
      </c>
      <c r="K24" s="6" t="s">
        <v>50</v>
      </c>
    </row>
    <row r="25" spans="1:12" ht="40.5" customHeight="1" x14ac:dyDescent="0.25">
      <c r="A25" s="45" t="s">
        <v>54</v>
      </c>
      <c r="B25" s="45"/>
      <c r="C25" s="4" t="s">
        <v>55</v>
      </c>
      <c r="D25" s="46" t="s">
        <v>56</v>
      </c>
      <c r="E25" s="46"/>
      <c r="F25" s="46"/>
      <c r="G25" s="4" t="s">
        <v>32</v>
      </c>
      <c r="H25" s="5" t="s">
        <v>57</v>
      </c>
      <c r="I25" s="4" t="s">
        <v>32</v>
      </c>
      <c r="J25" s="5" t="s">
        <v>32</v>
      </c>
      <c r="K25" s="6" t="s">
        <v>50</v>
      </c>
    </row>
    <row r="26" spans="1:12" ht="32.25" customHeight="1" x14ac:dyDescent="0.25">
      <c r="A26" s="51" t="s">
        <v>58</v>
      </c>
      <c r="B26" s="51"/>
      <c r="C26" s="4" t="s">
        <v>55</v>
      </c>
      <c r="D26" s="46" t="s">
        <v>56</v>
      </c>
      <c r="E26" s="46"/>
      <c r="F26" s="46"/>
      <c r="G26" s="4" t="s">
        <v>32</v>
      </c>
      <c r="H26" s="5" t="s">
        <v>17</v>
      </c>
      <c r="I26" s="4" t="s">
        <v>32</v>
      </c>
      <c r="J26" s="5" t="s">
        <v>32</v>
      </c>
      <c r="K26" s="6" t="s">
        <v>59</v>
      </c>
    </row>
    <row r="27" spans="1:12" ht="36" customHeight="1" x14ac:dyDescent="0.25">
      <c r="A27" s="51"/>
      <c r="B27" s="51"/>
      <c r="C27" s="4" t="s">
        <v>60</v>
      </c>
      <c r="D27" s="46" t="s">
        <v>49</v>
      </c>
      <c r="E27" s="46"/>
      <c r="F27" s="46"/>
      <c r="G27" s="4" t="s">
        <v>32</v>
      </c>
      <c r="H27" s="5" t="s">
        <v>17</v>
      </c>
      <c r="I27" s="36"/>
      <c r="J27" s="37"/>
      <c r="K27" s="6" t="s">
        <v>61</v>
      </c>
    </row>
    <row r="28" spans="1:12" ht="39" customHeight="1" x14ac:dyDescent="0.25">
      <c r="A28" s="51"/>
      <c r="B28" s="51"/>
      <c r="C28" s="4" t="s">
        <v>62</v>
      </c>
      <c r="D28" s="46" t="s">
        <v>31</v>
      </c>
      <c r="E28" s="46"/>
      <c r="F28" s="46"/>
      <c r="G28" s="4" t="s">
        <v>32</v>
      </c>
      <c r="H28" s="5" t="s">
        <v>17</v>
      </c>
      <c r="I28" s="36"/>
      <c r="J28" s="37"/>
      <c r="K28" s="6" t="s">
        <v>63</v>
      </c>
    </row>
    <row r="29" spans="1:12" ht="36" customHeight="1" x14ac:dyDescent="0.25">
      <c r="A29" s="51"/>
      <c r="B29" s="51"/>
      <c r="C29" s="4" t="s">
        <v>64</v>
      </c>
      <c r="D29" s="46" t="s">
        <v>31</v>
      </c>
      <c r="E29" s="46"/>
      <c r="F29" s="46"/>
      <c r="G29" s="4" t="s">
        <v>32</v>
      </c>
      <c r="H29" s="5" t="s">
        <v>13</v>
      </c>
      <c r="I29" s="36"/>
      <c r="J29" s="37"/>
      <c r="K29" s="6" t="s">
        <v>50</v>
      </c>
    </row>
    <row r="30" spans="1:12" ht="21" customHeight="1" x14ac:dyDescent="0.25">
      <c r="A30" s="44" t="s">
        <v>65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2" ht="30" x14ac:dyDescent="0.25">
      <c r="A31" s="45" t="s">
        <v>66</v>
      </c>
      <c r="B31" s="45"/>
      <c r="C31" s="5" t="s">
        <v>67</v>
      </c>
      <c r="D31" s="46" t="s">
        <v>40</v>
      </c>
      <c r="E31" s="46"/>
      <c r="F31" s="46"/>
      <c r="G31" s="4" t="s">
        <v>32</v>
      </c>
      <c r="H31" s="5" t="s">
        <v>32</v>
      </c>
      <c r="I31" s="4" t="s">
        <v>32</v>
      </c>
      <c r="J31" s="5" t="s">
        <v>32</v>
      </c>
      <c r="K31" s="6" t="s">
        <v>68</v>
      </c>
    </row>
    <row r="32" spans="1:12" ht="32.25" customHeight="1" x14ac:dyDescent="0.25">
      <c r="A32" s="51" t="s">
        <v>69</v>
      </c>
      <c r="B32" s="51"/>
      <c r="C32" s="5" t="s">
        <v>70</v>
      </c>
      <c r="D32" s="46" t="s">
        <v>31</v>
      </c>
      <c r="E32" s="46"/>
      <c r="F32" s="46"/>
      <c r="G32" s="4" t="s">
        <v>32</v>
      </c>
      <c r="H32" s="5" t="s">
        <v>32</v>
      </c>
      <c r="I32" s="4" t="s">
        <v>32</v>
      </c>
      <c r="J32" s="5" t="s">
        <v>32</v>
      </c>
      <c r="K32" s="11" t="s">
        <v>71</v>
      </c>
    </row>
    <row r="33" spans="1:12" ht="33" customHeight="1" x14ac:dyDescent="0.25">
      <c r="A33" s="51"/>
      <c r="B33" s="51"/>
      <c r="C33" s="4" t="s">
        <v>72</v>
      </c>
      <c r="D33" s="46" t="s">
        <v>31</v>
      </c>
      <c r="E33" s="46"/>
      <c r="F33" s="46"/>
      <c r="G33" s="4" t="s">
        <v>32</v>
      </c>
      <c r="H33" s="5" t="s">
        <v>32</v>
      </c>
      <c r="I33" s="4" t="s">
        <v>32</v>
      </c>
      <c r="J33" s="5" t="s">
        <v>32</v>
      </c>
      <c r="K33" s="11" t="s">
        <v>71</v>
      </c>
    </row>
    <row r="34" spans="1:12" ht="30" x14ac:dyDescent="0.25">
      <c r="A34" s="51" t="s">
        <v>73</v>
      </c>
      <c r="B34" s="51"/>
      <c r="C34" s="47" t="s">
        <v>74</v>
      </c>
      <c r="D34" s="46" t="s">
        <v>22</v>
      </c>
      <c r="E34" s="46"/>
      <c r="F34" s="46"/>
      <c r="G34" s="4" t="s">
        <v>188</v>
      </c>
      <c r="H34" s="5" t="s">
        <v>13</v>
      </c>
      <c r="I34" s="4" t="s">
        <v>32</v>
      </c>
      <c r="J34" s="5" t="s">
        <v>32</v>
      </c>
      <c r="K34" s="12" t="s">
        <v>75</v>
      </c>
    </row>
    <row r="35" spans="1:12" ht="30" customHeight="1" x14ac:dyDescent="0.25">
      <c r="A35" s="51"/>
      <c r="B35" s="51"/>
      <c r="C35" s="47"/>
      <c r="D35" s="46" t="s">
        <v>41</v>
      </c>
      <c r="E35" s="46"/>
      <c r="F35" s="46"/>
      <c r="G35" s="4" t="s">
        <v>184</v>
      </c>
      <c r="H35" s="5" t="s">
        <v>13</v>
      </c>
      <c r="I35" s="4" t="s">
        <v>32</v>
      </c>
      <c r="J35" s="5" t="s">
        <v>32</v>
      </c>
      <c r="K35" s="13" t="s">
        <v>18</v>
      </c>
    </row>
    <row r="36" spans="1:12" ht="37.5" customHeight="1" x14ac:dyDescent="0.25">
      <c r="A36" s="51"/>
      <c r="B36" s="51"/>
      <c r="C36" s="47"/>
      <c r="D36" s="46" t="s">
        <v>31</v>
      </c>
      <c r="E36" s="46"/>
      <c r="F36" s="46"/>
      <c r="G36" s="4" t="s">
        <v>32</v>
      </c>
      <c r="H36" s="5" t="s">
        <v>32</v>
      </c>
      <c r="I36" s="4" t="s">
        <v>32</v>
      </c>
      <c r="J36" s="5" t="s">
        <v>32</v>
      </c>
      <c r="K36" s="6" t="s">
        <v>76</v>
      </c>
    </row>
    <row r="37" spans="1:12" ht="27" customHeight="1" x14ac:dyDescent="0.25">
      <c r="A37" s="51"/>
      <c r="B37" s="51"/>
      <c r="C37" s="5" t="s">
        <v>77</v>
      </c>
      <c r="D37" s="54" t="s">
        <v>186</v>
      </c>
      <c r="E37" s="55"/>
      <c r="F37" s="56"/>
      <c r="G37" s="4" t="s">
        <v>32</v>
      </c>
      <c r="H37" s="5" t="s">
        <v>13</v>
      </c>
      <c r="I37" s="36"/>
      <c r="J37" s="37"/>
      <c r="K37" s="6" t="s">
        <v>78</v>
      </c>
    </row>
    <row r="38" spans="1:12" ht="28.5" customHeight="1" x14ac:dyDescent="0.25">
      <c r="A38" s="51" t="s">
        <v>54</v>
      </c>
      <c r="B38" s="51"/>
      <c r="C38" s="5" t="s">
        <v>55</v>
      </c>
      <c r="D38" s="46" t="s">
        <v>56</v>
      </c>
      <c r="E38" s="46"/>
      <c r="F38" s="46"/>
      <c r="G38" s="4" t="s">
        <v>32</v>
      </c>
      <c r="H38" s="5" t="s">
        <v>79</v>
      </c>
      <c r="I38" s="4" t="s">
        <v>32</v>
      </c>
      <c r="J38" s="5" t="s">
        <v>32</v>
      </c>
      <c r="K38" s="6" t="s">
        <v>18</v>
      </c>
    </row>
    <row r="39" spans="1:12" ht="27" customHeight="1" x14ac:dyDescent="0.25">
      <c r="A39" s="51"/>
      <c r="B39" s="51"/>
      <c r="C39" s="4" t="s">
        <v>55</v>
      </c>
      <c r="D39" s="46" t="s">
        <v>56</v>
      </c>
      <c r="E39" s="46"/>
      <c r="F39" s="46"/>
      <c r="G39" s="4" t="s">
        <v>32</v>
      </c>
      <c r="H39" s="5" t="s">
        <v>80</v>
      </c>
      <c r="I39" s="36"/>
      <c r="J39" s="37"/>
      <c r="K39" s="6" t="s">
        <v>81</v>
      </c>
    </row>
    <row r="40" spans="1:12" ht="45" customHeight="1" x14ac:dyDescent="0.25">
      <c r="A40" s="45" t="s">
        <v>82</v>
      </c>
      <c r="B40" s="45"/>
      <c r="C40" s="4" t="s">
        <v>83</v>
      </c>
      <c r="D40" s="46" t="s">
        <v>31</v>
      </c>
      <c r="E40" s="46"/>
      <c r="F40" s="46"/>
      <c r="G40" s="4" t="s">
        <v>32</v>
      </c>
      <c r="H40" s="5" t="s">
        <v>32</v>
      </c>
      <c r="I40" s="4" t="s">
        <v>32</v>
      </c>
      <c r="J40" s="5" t="s">
        <v>32</v>
      </c>
      <c r="K40" s="6" t="s">
        <v>76</v>
      </c>
    </row>
    <row r="41" spans="1:12" ht="45" customHeight="1" x14ac:dyDescent="0.25">
      <c r="A41" s="51" t="s">
        <v>84</v>
      </c>
      <c r="B41" s="51"/>
      <c r="C41" s="4" t="s">
        <v>85</v>
      </c>
      <c r="D41" s="46" t="s">
        <v>31</v>
      </c>
      <c r="E41" s="46"/>
      <c r="F41" s="46"/>
      <c r="G41" s="4" t="s">
        <v>32</v>
      </c>
      <c r="H41" s="5" t="s">
        <v>32</v>
      </c>
      <c r="I41" s="4" t="s">
        <v>32</v>
      </c>
      <c r="J41" s="5" t="s">
        <v>32</v>
      </c>
      <c r="K41" s="6" t="s">
        <v>76</v>
      </c>
    </row>
    <row r="42" spans="1:12" ht="45" customHeight="1" x14ac:dyDescent="0.25">
      <c r="A42" s="51" t="s">
        <v>86</v>
      </c>
      <c r="B42" s="51"/>
      <c r="C42" s="14" t="s">
        <v>83</v>
      </c>
      <c r="D42" s="46" t="s">
        <v>31</v>
      </c>
      <c r="E42" s="46"/>
      <c r="F42" s="46"/>
      <c r="G42" s="4" t="s">
        <v>32</v>
      </c>
      <c r="H42" s="5" t="s">
        <v>32</v>
      </c>
      <c r="I42" s="4" t="s">
        <v>32</v>
      </c>
      <c r="J42" s="5" t="s">
        <v>32</v>
      </c>
      <c r="K42" s="6" t="s">
        <v>76</v>
      </c>
    </row>
    <row r="43" spans="1:12" ht="75" customHeight="1" x14ac:dyDescent="0.25">
      <c r="A43" s="51" t="s">
        <v>87</v>
      </c>
      <c r="B43" s="51"/>
      <c r="C43" s="14" t="s">
        <v>88</v>
      </c>
      <c r="D43" s="46" t="s">
        <v>31</v>
      </c>
      <c r="E43" s="46"/>
      <c r="F43" s="46"/>
      <c r="G43" s="14" t="s">
        <v>32</v>
      </c>
      <c r="H43" s="15" t="s">
        <v>32</v>
      </c>
      <c r="I43" s="14" t="s">
        <v>32</v>
      </c>
      <c r="J43" s="15" t="s">
        <v>32</v>
      </c>
      <c r="K43" s="6" t="s">
        <v>76</v>
      </c>
    </row>
    <row r="44" spans="1:12" ht="28.5" customHeight="1" x14ac:dyDescent="0.25">
      <c r="A44" s="51" t="s">
        <v>89</v>
      </c>
      <c r="B44" s="51"/>
      <c r="C44" s="14" t="s">
        <v>90</v>
      </c>
      <c r="D44" s="46" t="s">
        <v>91</v>
      </c>
      <c r="E44" s="46"/>
      <c r="F44" s="46"/>
      <c r="G44" s="14" t="s">
        <v>32</v>
      </c>
      <c r="H44" s="15" t="s">
        <v>13</v>
      </c>
      <c r="I44" s="38"/>
      <c r="J44" s="39"/>
      <c r="K44" s="6" t="s">
        <v>92</v>
      </c>
    </row>
    <row r="45" spans="1:12" ht="28.5" customHeight="1" x14ac:dyDescent="0.25">
      <c r="A45" s="51"/>
      <c r="B45" s="51"/>
      <c r="C45" s="14" t="s">
        <v>93</v>
      </c>
      <c r="D45" s="46" t="s">
        <v>94</v>
      </c>
      <c r="E45" s="46"/>
      <c r="F45" s="46"/>
      <c r="G45" s="14" t="s">
        <v>32</v>
      </c>
      <c r="H45" s="15" t="s">
        <v>13</v>
      </c>
      <c r="I45" s="38"/>
      <c r="J45" s="39"/>
      <c r="K45" s="6" t="s">
        <v>92</v>
      </c>
    </row>
    <row r="46" spans="1:12" ht="28.5" customHeight="1" x14ac:dyDescent="0.25">
      <c r="A46" s="51"/>
      <c r="B46" s="51"/>
      <c r="C46" s="14" t="s">
        <v>95</v>
      </c>
      <c r="D46" s="46" t="s">
        <v>96</v>
      </c>
      <c r="E46" s="46"/>
      <c r="F46" s="46"/>
      <c r="G46" s="14" t="s">
        <v>32</v>
      </c>
      <c r="H46" s="15" t="s">
        <v>13</v>
      </c>
      <c r="I46" s="38"/>
      <c r="J46" s="39"/>
      <c r="K46" s="6" t="s">
        <v>92</v>
      </c>
      <c r="L46" s="7"/>
    </row>
    <row r="47" spans="1:12" ht="28.5" customHeight="1" x14ac:dyDescent="0.25">
      <c r="A47" s="51"/>
      <c r="B47" s="51"/>
      <c r="C47" s="14" t="s">
        <v>97</v>
      </c>
      <c r="D47" s="46" t="s">
        <v>98</v>
      </c>
      <c r="E47" s="46"/>
      <c r="F47" s="46"/>
      <c r="G47" s="14" t="s">
        <v>32</v>
      </c>
      <c r="H47" s="15" t="s">
        <v>13</v>
      </c>
      <c r="I47" s="38"/>
      <c r="J47" s="39"/>
      <c r="K47" s="6" t="s">
        <v>92</v>
      </c>
    </row>
    <row r="48" spans="1:12" ht="28.5" customHeight="1" x14ac:dyDescent="0.25">
      <c r="A48" s="51"/>
      <c r="B48" s="51"/>
      <c r="C48" s="14" t="s">
        <v>99</v>
      </c>
      <c r="D48" s="46" t="s">
        <v>98</v>
      </c>
      <c r="E48" s="46"/>
      <c r="F48" s="46"/>
      <c r="G48" s="14" t="s">
        <v>32</v>
      </c>
      <c r="H48" s="15" t="s">
        <v>13</v>
      </c>
      <c r="I48" s="38"/>
      <c r="J48" s="39"/>
      <c r="K48" s="6" t="s">
        <v>92</v>
      </c>
    </row>
    <row r="49" spans="1:11" ht="28.5" customHeight="1" x14ac:dyDescent="0.25">
      <c r="A49" s="51"/>
      <c r="B49" s="51"/>
      <c r="C49" s="14" t="s">
        <v>100</v>
      </c>
      <c r="D49" s="46" t="s">
        <v>98</v>
      </c>
      <c r="E49" s="46"/>
      <c r="F49" s="46"/>
      <c r="G49" s="14" t="s">
        <v>32</v>
      </c>
      <c r="H49" s="15" t="s">
        <v>13</v>
      </c>
      <c r="I49" s="38"/>
      <c r="J49" s="39"/>
      <c r="K49" s="6" t="s">
        <v>92</v>
      </c>
    </row>
    <row r="50" spans="1:11" ht="28.5" customHeight="1" x14ac:dyDescent="0.25">
      <c r="A50" s="51"/>
      <c r="B50" s="51"/>
      <c r="C50" s="14" t="s">
        <v>101</v>
      </c>
      <c r="D50" s="46" t="s">
        <v>98</v>
      </c>
      <c r="E50" s="46"/>
      <c r="F50" s="46"/>
      <c r="G50" s="14" t="s">
        <v>32</v>
      </c>
      <c r="H50" s="15" t="s">
        <v>13</v>
      </c>
      <c r="I50" s="38"/>
      <c r="J50" s="39"/>
      <c r="K50" s="6" t="s">
        <v>92</v>
      </c>
    </row>
    <row r="51" spans="1:11" ht="15" customHeight="1" x14ac:dyDescent="0.25">
      <c r="A51" s="57" t="s">
        <v>102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1:11" ht="20.25" customHeight="1" x14ac:dyDescent="0.25">
      <c r="A52" s="51" t="s">
        <v>103</v>
      </c>
      <c r="B52" s="51"/>
      <c r="C52" s="46" t="s">
        <v>104</v>
      </c>
      <c r="D52" s="46" t="s">
        <v>105</v>
      </c>
      <c r="E52" s="46"/>
      <c r="F52" s="46"/>
      <c r="G52" s="4" t="s">
        <v>188</v>
      </c>
      <c r="H52" s="5" t="s">
        <v>13</v>
      </c>
      <c r="I52" s="4" t="s">
        <v>32</v>
      </c>
      <c r="J52" s="5" t="s">
        <v>32</v>
      </c>
      <c r="K52" s="12" t="s">
        <v>18</v>
      </c>
    </row>
    <row r="53" spans="1:11" ht="30" customHeight="1" x14ac:dyDescent="0.25">
      <c r="A53" s="51"/>
      <c r="B53" s="51"/>
      <c r="C53" s="46"/>
      <c r="D53" s="46" t="s">
        <v>41</v>
      </c>
      <c r="E53" s="46"/>
      <c r="F53" s="46"/>
      <c r="G53" s="4" t="s">
        <v>184</v>
      </c>
      <c r="H53" s="5" t="s">
        <v>13</v>
      </c>
      <c r="I53" s="4" t="s">
        <v>32</v>
      </c>
      <c r="J53" s="5" t="s">
        <v>32</v>
      </c>
      <c r="K53" s="13" t="s">
        <v>18</v>
      </c>
    </row>
    <row r="54" spans="1:11" ht="24" customHeight="1" x14ac:dyDescent="0.25">
      <c r="A54" s="51"/>
      <c r="B54" s="51"/>
      <c r="C54" s="46"/>
      <c r="D54" s="46" t="s">
        <v>31</v>
      </c>
      <c r="E54" s="46"/>
      <c r="F54" s="46"/>
      <c r="G54" s="4" t="s">
        <v>32</v>
      </c>
      <c r="H54" s="5" t="s">
        <v>32</v>
      </c>
      <c r="I54" s="4" t="s">
        <v>32</v>
      </c>
      <c r="J54" s="5" t="s">
        <v>32</v>
      </c>
      <c r="K54" s="6" t="s">
        <v>106</v>
      </c>
    </row>
    <row r="55" spans="1:11" ht="24" customHeight="1" x14ac:dyDescent="0.25">
      <c r="A55" s="51"/>
      <c r="B55" s="51"/>
      <c r="C55" s="4" t="s">
        <v>77</v>
      </c>
      <c r="D55" s="54" t="s">
        <v>186</v>
      </c>
      <c r="E55" s="55"/>
      <c r="F55" s="56"/>
      <c r="G55" s="4" t="s">
        <v>32</v>
      </c>
      <c r="H55" s="5" t="s">
        <v>13</v>
      </c>
      <c r="I55" s="36"/>
      <c r="J55" s="37"/>
      <c r="K55" s="6" t="s">
        <v>26</v>
      </c>
    </row>
    <row r="56" spans="1:11" ht="45" x14ac:dyDescent="0.25">
      <c r="A56" s="51" t="s">
        <v>107</v>
      </c>
      <c r="B56" s="51"/>
      <c r="C56" s="4" t="s">
        <v>108</v>
      </c>
      <c r="D56" s="46" t="s">
        <v>31</v>
      </c>
      <c r="E56" s="46"/>
      <c r="F56" s="46"/>
      <c r="G56" s="4" t="s">
        <v>32</v>
      </c>
      <c r="H56" s="5" t="s">
        <v>32</v>
      </c>
      <c r="I56" s="4" t="s">
        <v>32</v>
      </c>
      <c r="J56" s="5" t="s">
        <v>32</v>
      </c>
      <c r="K56" s="6" t="s">
        <v>76</v>
      </c>
    </row>
    <row r="57" spans="1:11" ht="27" customHeight="1" x14ac:dyDescent="0.25">
      <c r="A57" s="51" t="s">
        <v>54</v>
      </c>
      <c r="B57" s="51"/>
      <c r="C57" s="4" t="s">
        <v>55</v>
      </c>
      <c r="D57" s="46" t="s">
        <v>56</v>
      </c>
      <c r="E57" s="46"/>
      <c r="F57" s="46"/>
      <c r="G57" s="4" t="s">
        <v>32</v>
      </c>
      <c r="H57" s="5" t="s">
        <v>79</v>
      </c>
      <c r="I57" s="4" t="s">
        <v>32</v>
      </c>
      <c r="J57" s="5" t="s">
        <v>32</v>
      </c>
      <c r="K57" s="6" t="s">
        <v>59</v>
      </c>
    </row>
    <row r="58" spans="1:11" ht="40.5" customHeight="1" x14ac:dyDescent="0.25">
      <c r="A58" s="51"/>
      <c r="B58" s="51"/>
      <c r="C58" s="4" t="s">
        <v>55</v>
      </c>
      <c r="D58" s="46" t="s">
        <v>56</v>
      </c>
      <c r="E58" s="46"/>
      <c r="F58" s="46"/>
      <c r="G58" s="4" t="s">
        <v>32</v>
      </c>
      <c r="H58" s="5" t="s">
        <v>79</v>
      </c>
      <c r="I58" s="36"/>
      <c r="J58" s="37"/>
      <c r="K58" s="6" t="s">
        <v>81</v>
      </c>
    </row>
    <row r="59" spans="1:11" ht="60" x14ac:dyDescent="0.25">
      <c r="A59" s="45" t="s">
        <v>109</v>
      </c>
      <c r="B59" s="45"/>
      <c r="C59" s="4" t="s">
        <v>110</v>
      </c>
      <c r="D59" s="67" t="s">
        <v>111</v>
      </c>
      <c r="E59" s="67"/>
      <c r="F59" s="67"/>
      <c r="G59" s="4" t="s">
        <v>32</v>
      </c>
      <c r="H59" s="5" t="s">
        <v>13</v>
      </c>
      <c r="I59" s="36"/>
      <c r="J59" s="37"/>
      <c r="K59" s="6" t="s">
        <v>92</v>
      </c>
    </row>
    <row r="60" spans="1:11" ht="48.75" customHeight="1" x14ac:dyDescent="0.25">
      <c r="A60" s="45"/>
      <c r="B60" s="45"/>
      <c r="C60" s="4" t="s">
        <v>112</v>
      </c>
      <c r="D60" s="46" t="s">
        <v>31</v>
      </c>
      <c r="E60" s="46"/>
      <c r="F60" s="46"/>
      <c r="G60" s="4" t="s">
        <v>32</v>
      </c>
      <c r="H60" s="5" t="s">
        <v>32</v>
      </c>
      <c r="I60" s="4" t="s">
        <v>32</v>
      </c>
      <c r="J60" s="5" t="s">
        <v>32</v>
      </c>
      <c r="K60" s="6" t="s">
        <v>76</v>
      </c>
    </row>
    <row r="61" spans="1:11" ht="15" customHeight="1" x14ac:dyDescent="0.25">
      <c r="A61" s="58" t="s">
        <v>189</v>
      </c>
      <c r="B61" s="58"/>
      <c r="C61" s="58"/>
      <c r="D61" s="58"/>
      <c r="E61" s="58"/>
      <c r="F61" s="59"/>
      <c r="G61" s="64" t="s">
        <v>113</v>
      </c>
      <c r="H61" s="64"/>
      <c r="I61" s="64"/>
      <c r="J61" s="17">
        <f>J6+J11+J27+J28+J29+J37+J39+J44+J45+J46+J47+J48+J49+J50+J55+J58+J59</f>
        <v>0</v>
      </c>
    </row>
    <row r="62" spans="1:11" ht="17.25" customHeight="1" x14ac:dyDescent="0.25">
      <c r="A62" s="60"/>
      <c r="B62" s="60"/>
      <c r="C62" s="60"/>
      <c r="D62" s="60"/>
      <c r="E62" s="60"/>
      <c r="F62" s="61"/>
      <c r="G62" s="64" t="s">
        <v>114</v>
      </c>
      <c r="H62" s="64"/>
      <c r="I62" s="64"/>
      <c r="J62" s="17"/>
    </row>
    <row r="63" spans="1:11" ht="18" customHeight="1" x14ac:dyDescent="0.25">
      <c r="A63" s="60"/>
      <c r="B63" s="60"/>
      <c r="C63" s="60"/>
      <c r="D63" s="60"/>
      <c r="E63" s="60"/>
      <c r="F63" s="61"/>
      <c r="G63" s="64" t="s">
        <v>115</v>
      </c>
      <c r="H63" s="64"/>
      <c r="I63" s="64"/>
      <c r="J63" s="17"/>
    </row>
    <row r="64" spans="1:11" ht="18" customHeight="1" x14ac:dyDescent="0.25">
      <c r="A64" s="62"/>
      <c r="B64" s="62"/>
      <c r="C64" s="62"/>
      <c r="D64" s="62"/>
      <c r="E64" s="62"/>
      <c r="F64" s="63"/>
      <c r="G64" s="65" t="s">
        <v>116</v>
      </c>
      <c r="H64" s="65"/>
      <c r="I64" s="65"/>
      <c r="J64" s="18">
        <f>J61+J62+J63</f>
        <v>0</v>
      </c>
    </row>
    <row r="66" spans="1:12" x14ac:dyDescent="0.25">
      <c r="A66" s="66" t="s">
        <v>117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1:12" ht="15" customHeight="1" x14ac:dyDescent="0.25">
      <c r="A68" s="69" t="s">
        <v>1</v>
      </c>
      <c r="B68" s="69"/>
      <c r="C68" s="68" t="s">
        <v>2</v>
      </c>
      <c r="D68" s="69" t="s">
        <v>3</v>
      </c>
      <c r="E68" s="69"/>
      <c r="F68" s="69"/>
      <c r="G68" s="69" t="s">
        <v>4</v>
      </c>
      <c r="H68" s="68" t="s">
        <v>5</v>
      </c>
      <c r="I68" s="43" t="s">
        <v>6</v>
      </c>
      <c r="J68" s="68" t="s">
        <v>183</v>
      </c>
      <c r="K68" s="68" t="s">
        <v>7</v>
      </c>
    </row>
    <row r="69" spans="1:12" x14ac:dyDescent="0.25">
      <c r="A69" s="49"/>
      <c r="B69" s="49"/>
      <c r="C69" s="50"/>
      <c r="D69" s="49"/>
      <c r="E69" s="49"/>
      <c r="F69" s="49"/>
      <c r="G69" s="49"/>
      <c r="H69" s="50"/>
      <c r="I69" s="2" t="s">
        <v>8</v>
      </c>
      <c r="J69" s="50"/>
      <c r="K69" s="50"/>
    </row>
    <row r="70" spans="1:12" ht="25.5" customHeight="1" x14ac:dyDescent="0.25">
      <c r="A70" s="44" t="s">
        <v>118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</row>
    <row r="71" spans="1:12" ht="36" customHeight="1" x14ac:dyDescent="0.25">
      <c r="A71" s="51" t="s">
        <v>119</v>
      </c>
      <c r="B71" s="51"/>
      <c r="C71" s="4" t="s">
        <v>55</v>
      </c>
      <c r="D71" s="47" t="s">
        <v>31</v>
      </c>
      <c r="E71" s="47"/>
      <c r="F71" s="47"/>
      <c r="G71" s="4" t="s">
        <v>32</v>
      </c>
      <c r="H71" s="5" t="s">
        <v>190</v>
      </c>
      <c r="I71" s="4" t="s">
        <v>32</v>
      </c>
      <c r="J71" s="5" t="s">
        <v>32</v>
      </c>
      <c r="K71" s="6" t="s">
        <v>120</v>
      </c>
    </row>
    <row r="72" spans="1:12" ht="30" x14ac:dyDescent="0.25">
      <c r="A72" s="51"/>
      <c r="B72" s="51"/>
      <c r="C72" s="4" t="s">
        <v>121</v>
      </c>
      <c r="D72" s="46" t="s">
        <v>31</v>
      </c>
      <c r="E72" s="46"/>
      <c r="F72" s="46"/>
      <c r="G72" s="4" t="s">
        <v>32</v>
      </c>
      <c r="H72" s="5" t="s">
        <v>32</v>
      </c>
      <c r="I72" s="4" t="s">
        <v>32</v>
      </c>
      <c r="J72" s="5" t="s">
        <v>32</v>
      </c>
      <c r="K72" s="6" t="s">
        <v>122</v>
      </c>
    </row>
    <row r="73" spans="1:12" ht="34.5" customHeight="1" x14ac:dyDescent="0.25">
      <c r="A73" s="51"/>
      <c r="B73" s="51"/>
      <c r="C73" s="4" t="s">
        <v>123</v>
      </c>
      <c r="D73" s="46" t="s">
        <v>31</v>
      </c>
      <c r="E73" s="46"/>
      <c r="F73" s="46"/>
      <c r="G73" s="4" t="s">
        <v>32</v>
      </c>
      <c r="H73" s="5" t="s">
        <v>32</v>
      </c>
      <c r="I73" s="4" t="s">
        <v>32</v>
      </c>
      <c r="J73" s="5" t="s">
        <v>32</v>
      </c>
      <c r="K73" s="6" t="s">
        <v>122</v>
      </c>
    </row>
    <row r="74" spans="1:12" ht="34.5" customHeight="1" x14ac:dyDescent="0.25">
      <c r="A74" s="51"/>
      <c r="B74" s="51"/>
      <c r="C74" s="16" t="s">
        <v>124</v>
      </c>
      <c r="D74" s="67" t="s">
        <v>31</v>
      </c>
      <c r="E74" s="67"/>
      <c r="F74" s="67"/>
      <c r="G74" s="16" t="s">
        <v>32</v>
      </c>
      <c r="H74" s="19" t="s">
        <v>125</v>
      </c>
      <c r="I74" s="4" t="s">
        <v>32</v>
      </c>
      <c r="J74" s="5" t="s">
        <v>32</v>
      </c>
      <c r="K74" s="6" t="s">
        <v>76</v>
      </c>
    </row>
    <row r="75" spans="1:12" ht="30.75" customHeight="1" x14ac:dyDescent="0.25">
      <c r="A75" s="51"/>
      <c r="B75" s="51"/>
      <c r="C75" s="4" t="s">
        <v>126</v>
      </c>
      <c r="D75" s="46" t="s">
        <v>41</v>
      </c>
      <c r="E75" s="46"/>
      <c r="F75" s="46"/>
      <c r="G75" s="5" t="s">
        <v>191</v>
      </c>
      <c r="H75" s="5" t="s">
        <v>17</v>
      </c>
      <c r="I75" s="4" t="s">
        <v>32</v>
      </c>
      <c r="J75" s="5" t="s">
        <v>32</v>
      </c>
      <c r="K75" s="13" t="s">
        <v>127</v>
      </c>
    </row>
    <row r="76" spans="1:12" ht="41.25" customHeight="1" x14ac:dyDescent="0.25">
      <c r="A76" s="51"/>
      <c r="B76" s="51"/>
      <c r="C76" s="4" t="s">
        <v>128</v>
      </c>
      <c r="D76" s="46" t="s">
        <v>129</v>
      </c>
      <c r="E76" s="46"/>
      <c r="F76" s="46"/>
      <c r="G76" s="5" t="s">
        <v>192</v>
      </c>
      <c r="H76" s="5" t="s">
        <v>13</v>
      </c>
      <c r="I76" s="37"/>
      <c r="J76" s="37"/>
      <c r="K76" s="13" t="s">
        <v>78</v>
      </c>
    </row>
    <row r="77" spans="1:12" ht="50.25" customHeight="1" x14ac:dyDescent="0.25">
      <c r="A77" s="51"/>
      <c r="B77" s="51"/>
      <c r="C77" s="4" t="s">
        <v>130</v>
      </c>
      <c r="D77" s="46" t="s">
        <v>131</v>
      </c>
      <c r="E77" s="46"/>
      <c r="F77" s="46"/>
      <c r="G77" s="5" t="s">
        <v>132</v>
      </c>
      <c r="H77" s="5" t="s">
        <v>13</v>
      </c>
      <c r="I77" s="37"/>
      <c r="J77" s="37"/>
      <c r="K77" s="13" t="s">
        <v>200</v>
      </c>
    </row>
    <row r="78" spans="1:12" ht="95.25" customHeight="1" x14ac:dyDescent="0.25">
      <c r="A78" s="51" t="s">
        <v>133</v>
      </c>
      <c r="B78" s="51"/>
      <c r="C78" s="20" t="s">
        <v>134</v>
      </c>
      <c r="D78" s="46" t="s">
        <v>31</v>
      </c>
      <c r="E78" s="46"/>
      <c r="F78" s="46"/>
      <c r="G78" s="4" t="s">
        <v>32</v>
      </c>
      <c r="H78" s="5" t="s">
        <v>32</v>
      </c>
      <c r="I78" s="4" t="s">
        <v>32</v>
      </c>
      <c r="J78" s="5" t="s">
        <v>32</v>
      </c>
      <c r="K78" s="6" t="s">
        <v>76</v>
      </c>
      <c r="L78" s="7"/>
    </row>
    <row r="79" spans="1:12" ht="35.25" customHeight="1" x14ac:dyDescent="0.25">
      <c r="A79" s="51"/>
      <c r="B79" s="51"/>
      <c r="C79" s="16" t="s">
        <v>22</v>
      </c>
      <c r="D79" s="67" t="s">
        <v>202</v>
      </c>
      <c r="E79" s="67"/>
      <c r="F79" s="67"/>
      <c r="G79" s="16" t="s">
        <v>32</v>
      </c>
      <c r="H79" s="19" t="s">
        <v>32</v>
      </c>
      <c r="I79" s="21" t="s">
        <v>32</v>
      </c>
      <c r="J79" s="22" t="s">
        <v>32</v>
      </c>
      <c r="K79" s="23" t="s">
        <v>76</v>
      </c>
      <c r="L79" s="7"/>
    </row>
    <row r="80" spans="1:12" ht="35.25" customHeight="1" x14ac:dyDescent="0.25">
      <c r="A80" s="51"/>
      <c r="B80" s="51"/>
      <c r="C80" s="16" t="s">
        <v>41</v>
      </c>
      <c r="D80" s="67" t="s">
        <v>195</v>
      </c>
      <c r="E80" s="67"/>
      <c r="F80" s="67"/>
      <c r="G80" s="16" t="s">
        <v>184</v>
      </c>
      <c r="H80" s="19" t="s">
        <v>125</v>
      </c>
      <c r="I80" s="21" t="s">
        <v>32</v>
      </c>
      <c r="J80" s="22" t="s">
        <v>32</v>
      </c>
      <c r="K80" s="23" t="s">
        <v>201</v>
      </c>
      <c r="L80" s="7"/>
    </row>
    <row r="81" spans="1:12" ht="36.75" customHeight="1" x14ac:dyDescent="0.25">
      <c r="A81" s="51"/>
      <c r="B81" s="51"/>
      <c r="C81" s="16" t="s">
        <v>138</v>
      </c>
      <c r="D81" s="67" t="s">
        <v>30</v>
      </c>
      <c r="E81" s="67"/>
      <c r="F81" s="67"/>
      <c r="G81" s="16" t="s">
        <v>193</v>
      </c>
      <c r="H81" s="19" t="s">
        <v>139</v>
      </c>
      <c r="I81" s="21" t="s">
        <v>32</v>
      </c>
      <c r="J81" s="22" t="s">
        <v>32</v>
      </c>
      <c r="K81" s="13" t="s">
        <v>144</v>
      </c>
      <c r="L81" s="7"/>
    </row>
    <row r="82" spans="1:12" ht="39.75" customHeight="1" x14ac:dyDescent="0.25">
      <c r="A82" s="51" t="s">
        <v>140</v>
      </c>
      <c r="B82" s="51"/>
      <c r="C82" s="4" t="s">
        <v>55</v>
      </c>
      <c r="D82" s="47" t="s">
        <v>31</v>
      </c>
      <c r="E82" s="47"/>
      <c r="F82" s="47"/>
      <c r="G82" s="4" t="s">
        <v>32</v>
      </c>
      <c r="H82" s="5" t="s">
        <v>32</v>
      </c>
      <c r="I82" s="4" t="s">
        <v>32</v>
      </c>
      <c r="J82" s="5" t="s">
        <v>32</v>
      </c>
      <c r="K82" s="6" t="s">
        <v>120</v>
      </c>
    </row>
    <row r="83" spans="1:12" ht="39.75" customHeight="1" x14ac:dyDescent="0.25">
      <c r="A83" s="51"/>
      <c r="B83" s="51"/>
      <c r="C83" s="16" t="s">
        <v>141</v>
      </c>
      <c r="D83" s="70" t="s">
        <v>31</v>
      </c>
      <c r="E83" s="70"/>
      <c r="F83" s="70"/>
      <c r="G83" s="16" t="s">
        <v>32</v>
      </c>
      <c r="H83" s="19" t="s">
        <v>32</v>
      </c>
      <c r="I83" s="21" t="s">
        <v>32</v>
      </c>
      <c r="J83" s="24" t="s">
        <v>32</v>
      </c>
      <c r="K83" s="23" t="s">
        <v>59</v>
      </c>
    </row>
    <row r="84" spans="1:12" ht="39.75" customHeight="1" x14ac:dyDescent="0.25">
      <c r="A84" s="51"/>
      <c r="B84" s="51"/>
      <c r="C84" s="16" t="s">
        <v>22</v>
      </c>
      <c r="D84" s="67" t="s">
        <v>135</v>
      </c>
      <c r="E84" s="67"/>
      <c r="F84" s="67"/>
      <c r="G84" s="16" t="s">
        <v>32</v>
      </c>
      <c r="H84" s="19" t="s">
        <v>32</v>
      </c>
      <c r="I84" s="21" t="s">
        <v>32</v>
      </c>
      <c r="J84" s="22" t="s">
        <v>32</v>
      </c>
      <c r="K84" s="23" t="s">
        <v>59</v>
      </c>
    </row>
    <row r="85" spans="1:12" ht="39.75" customHeight="1" x14ac:dyDescent="0.25">
      <c r="A85" s="51"/>
      <c r="B85" s="51"/>
      <c r="C85" s="16" t="s">
        <v>41</v>
      </c>
      <c r="D85" s="67" t="s">
        <v>137</v>
      </c>
      <c r="E85" s="67"/>
      <c r="F85" s="67"/>
      <c r="G85" s="16" t="s">
        <v>184</v>
      </c>
      <c r="H85" s="19">
        <v>1</v>
      </c>
      <c r="I85" s="21" t="s">
        <v>32</v>
      </c>
      <c r="J85" s="22" t="s">
        <v>32</v>
      </c>
      <c r="K85" s="13" t="s">
        <v>136</v>
      </c>
    </row>
    <row r="86" spans="1:12" ht="37.5" customHeight="1" x14ac:dyDescent="0.25">
      <c r="A86" s="51"/>
      <c r="B86" s="51"/>
      <c r="C86" s="4" t="s">
        <v>142</v>
      </c>
      <c r="D86" s="46" t="s">
        <v>30</v>
      </c>
      <c r="E86" s="46"/>
      <c r="F86" s="46"/>
      <c r="G86" s="5" t="s">
        <v>194</v>
      </c>
      <c r="H86" s="5">
        <v>12</v>
      </c>
      <c r="I86" s="21" t="s">
        <v>32</v>
      </c>
      <c r="J86" s="22" t="s">
        <v>32</v>
      </c>
      <c r="K86" s="13" t="s">
        <v>144</v>
      </c>
    </row>
    <row r="87" spans="1:12" ht="39" customHeight="1" x14ac:dyDescent="0.25">
      <c r="A87" s="51" t="s">
        <v>145</v>
      </c>
      <c r="B87" s="51"/>
      <c r="C87" s="4" t="s">
        <v>55</v>
      </c>
      <c r="D87" s="47" t="s">
        <v>31</v>
      </c>
      <c r="E87" s="47"/>
      <c r="F87" s="47"/>
      <c r="G87" s="4" t="s">
        <v>32</v>
      </c>
      <c r="H87" s="5" t="s">
        <v>32</v>
      </c>
      <c r="I87" s="4" t="str">
        <f>I86</f>
        <v>-</v>
      </c>
      <c r="J87" s="5" t="s">
        <v>32</v>
      </c>
      <c r="K87" s="6" t="s">
        <v>120</v>
      </c>
    </row>
    <row r="88" spans="1:12" ht="39" customHeight="1" x14ac:dyDescent="0.25">
      <c r="A88" s="51"/>
      <c r="B88" s="51"/>
      <c r="C88" s="16" t="s">
        <v>22</v>
      </c>
      <c r="D88" s="67" t="s">
        <v>135</v>
      </c>
      <c r="E88" s="67"/>
      <c r="F88" s="67"/>
      <c r="G88" s="16" t="s">
        <v>32</v>
      </c>
      <c r="H88" s="19" t="s">
        <v>32</v>
      </c>
      <c r="I88" s="4" t="s">
        <v>32</v>
      </c>
      <c r="J88" s="5" t="s">
        <v>32</v>
      </c>
      <c r="K88" s="23" t="s">
        <v>59</v>
      </c>
    </row>
    <row r="89" spans="1:12" ht="39" customHeight="1" x14ac:dyDescent="0.25">
      <c r="A89" s="51"/>
      <c r="B89" s="51"/>
      <c r="C89" s="16" t="s">
        <v>41</v>
      </c>
      <c r="D89" s="67" t="s">
        <v>195</v>
      </c>
      <c r="E89" s="67"/>
      <c r="F89" s="67"/>
      <c r="G89" s="16" t="s">
        <v>184</v>
      </c>
      <c r="H89" s="19">
        <v>1</v>
      </c>
      <c r="I89" s="4" t="s">
        <v>32</v>
      </c>
      <c r="J89" s="5" t="s">
        <v>32</v>
      </c>
      <c r="K89" s="23" t="s">
        <v>59</v>
      </c>
    </row>
    <row r="90" spans="1:12" ht="30" x14ac:dyDescent="0.25">
      <c r="A90" s="51"/>
      <c r="B90" s="51"/>
      <c r="C90" s="4" t="s">
        <v>142</v>
      </c>
      <c r="D90" s="46" t="s">
        <v>30</v>
      </c>
      <c r="E90" s="46"/>
      <c r="F90" s="46"/>
      <c r="G90" s="5" t="s">
        <v>194</v>
      </c>
      <c r="H90" s="5">
        <v>6</v>
      </c>
      <c r="I90" s="4" t="s">
        <v>32</v>
      </c>
      <c r="J90" s="5" t="s">
        <v>32</v>
      </c>
      <c r="K90" s="13" t="s">
        <v>146</v>
      </c>
    </row>
    <row r="91" spans="1:12" ht="30" customHeight="1" x14ac:dyDescent="0.25">
      <c r="A91" s="51" t="s">
        <v>147</v>
      </c>
      <c r="B91" s="51"/>
      <c r="C91" s="4" t="s">
        <v>55</v>
      </c>
      <c r="D91" s="47" t="s">
        <v>31</v>
      </c>
      <c r="E91" s="47"/>
      <c r="F91" s="47"/>
      <c r="G91" s="4" t="s">
        <v>32</v>
      </c>
      <c r="H91" s="5" t="s">
        <v>32</v>
      </c>
      <c r="I91" s="4" t="s">
        <v>32</v>
      </c>
      <c r="J91" s="5" t="s">
        <v>32</v>
      </c>
      <c r="K91" s="6" t="s">
        <v>120</v>
      </c>
      <c r="L91" s="7"/>
    </row>
    <row r="92" spans="1:12" ht="30" x14ac:dyDescent="0.25">
      <c r="A92" s="51"/>
      <c r="B92" s="51"/>
      <c r="C92" s="4" t="s">
        <v>142</v>
      </c>
      <c r="D92" s="46" t="s">
        <v>30</v>
      </c>
      <c r="E92" s="46"/>
      <c r="F92" s="46"/>
      <c r="G92" s="5" t="s">
        <v>194</v>
      </c>
      <c r="H92" s="5">
        <v>18</v>
      </c>
      <c r="I92" s="4" t="s">
        <v>32</v>
      </c>
      <c r="J92" s="5" t="s">
        <v>32</v>
      </c>
      <c r="K92" s="13" t="s">
        <v>144</v>
      </c>
    </row>
    <row r="93" spans="1:12" ht="30" customHeight="1" x14ac:dyDescent="0.25">
      <c r="A93" s="51" t="s">
        <v>203</v>
      </c>
      <c r="B93" s="51"/>
      <c r="C93" s="4" t="s">
        <v>55</v>
      </c>
      <c r="D93" s="46" t="s">
        <v>31</v>
      </c>
      <c r="E93" s="46"/>
      <c r="F93" s="46"/>
      <c r="G93" s="4" t="s">
        <v>32</v>
      </c>
      <c r="H93" s="5" t="s">
        <v>32</v>
      </c>
      <c r="I93" s="4" t="s">
        <v>32</v>
      </c>
      <c r="J93" s="5" t="s">
        <v>32</v>
      </c>
      <c r="K93" s="6" t="s">
        <v>76</v>
      </c>
    </row>
    <row r="94" spans="1:12" ht="30" x14ac:dyDescent="0.25">
      <c r="A94" s="51"/>
      <c r="B94" s="51"/>
      <c r="C94" s="4" t="s">
        <v>142</v>
      </c>
      <c r="D94" s="46" t="s">
        <v>30</v>
      </c>
      <c r="E94" s="46"/>
      <c r="F94" s="46"/>
      <c r="G94" s="5" t="s">
        <v>194</v>
      </c>
      <c r="H94" s="5">
        <v>6</v>
      </c>
      <c r="I94" s="4" t="s">
        <v>32</v>
      </c>
      <c r="J94" s="5" t="s">
        <v>32</v>
      </c>
      <c r="K94" s="13" t="s">
        <v>144</v>
      </c>
    </row>
    <row r="95" spans="1:12" ht="27" customHeight="1" x14ac:dyDescent="0.25">
      <c r="A95" s="51"/>
      <c r="B95" s="51"/>
      <c r="C95" s="4" t="s">
        <v>148</v>
      </c>
      <c r="D95" s="46" t="s">
        <v>149</v>
      </c>
      <c r="E95" s="46"/>
      <c r="F95" s="46"/>
      <c r="G95" s="5" t="s">
        <v>196</v>
      </c>
      <c r="H95" s="5">
        <v>1</v>
      </c>
      <c r="I95" s="4" t="s">
        <v>32</v>
      </c>
      <c r="J95" s="5" t="s">
        <v>32</v>
      </c>
      <c r="K95" s="13" t="s">
        <v>150</v>
      </c>
    </row>
    <row r="96" spans="1:12" ht="24" customHeight="1" x14ac:dyDescent="0.25">
      <c r="A96" s="44" t="s">
        <v>151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97" spans="1:13" ht="30.75" customHeight="1" x14ac:dyDescent="0.25">
      <c r="A97" s="51" t="s">
        <v>204</v>
      </c>
      <c r="B97" s="51"/>
      <c r="C97" s="5" t="s">
        <v>22</v>
      </c>
      <c r="D97" s="47" t="s">
        <v>31</v>
      </c>
      <c r="E97" s="47"/>
      <c r="F97" s="47"/>
      <c r="G97" s="4" t="s">
        <v>32</v>
      </c>
      <c r="H97" s="4" t="s">
        <v>32</v>
      </c>
      <c r="I97" s="4" t="s">
        <v>32</v>
      </c>
      <c r="J97" s="5" t="s">
        <v>32</v>
      </c>
      <c r="K97" s="25" t="s">
        <v>18</v>
      </c>
    </row>
    <row r="98" spans="1:13" ht="30.75" customHeight="1" x14ac:dyDescent="0.25">
      <c r="A98" s="51"/>
      <c r="B98" s="51"/>
      <c r="C98" s="5" t="s">
        <v>55</v>
      </c>
      <c r="D98" s="47" t="s">
        <v>31</v>
      </c>
      <c r="E98" s="47"/>
      <c r="F98" s="47"/>
      <c r="G98" s="4" t="s">
        <v>32</v>
      </c>
      <c r="H98" s="5" t="s">
        <v>152</v>
      </c>
      <c r="I98" s="4" t="s">
        <v>32</v>
      </c>
      <c r="J98" s="5" t="s">
        <v>32</v>
      </c>
      <c r="K98" s="25" t="s">
        <v>18</v>
      </c>
    </row>
    <row r="99" spans="1:13" ht="21.75" customHeight="1" x14ac:dyDescent="0.25">
      <c r="A99" s="51" t="s">
        <v>153</v>
      </c>
      <c r="B99" s="51"/>
      <c r="C99" s="4" t="s">
        <v>55</v>
      </c>
      <c r="D99" s="47" t="s">
        <v>31</v>
      </c>
      <c r="E99" s="47"/>
      <c r="F99" s="47"/>
      <c r="G99" s="4" t="s">
        <v>32</v>
      </c>
      <c r="H99" s="5" t="s">
        <v>154</v>
      </c>
      <c r="I99" s="4" t="s">
        <v>32</v>
      </c>
      <c r="J99" s="5" t="s">
        <v>32</v>
      </c>
      <c r="K99" s="13" t="s">
        <v>59</v>
      </c>
    </row>
    <row r="100" spans="1:13" ht="45" customHeight="1" x14ac:dyDescent="0.25">
      <c r="A100" s="51"/>
      <c r="B100" s="51"/>
      <c r="C100" s="4" t="s">
        <v>142</v>
      </c>
      <c r="D100" s="46" t="s">
        <v>30</v>
      </c>
      <c r="E100" s="46"/>
      <c r="F100" s="46"/>
      <c r="G100" s="5" t="s">
        <v>194</v>
      </c>
      <c r="H100" s="5" t="s">
        <v>155</v>
      </c>
      <c r="I100" s="4" t="s">
        <v>32</v>
      </c>
      <c r="J100" s="5" t="s">
        <v>32</v>
      </c>
      <c r="K100" s="13" t="s">
        <v>146</v>
      </c>
    </row>
    <row r="101" spans="1:13" ht="45" customHeight="1" x14ac:dyDescent="0.25">
      <c r="A101" s="51"/>
      <c r="B101" s="51"/>
      <c r="C101" s="26" t="s">
        <v>156</v>
      </c>
      <c r="D101" s="70" t="s">
        <v>157</v>
      </c>
      <c r="E101" s="70"/>
      <c r="F101" s="70"/>
      <c r="G101" s="4" t="s">
        <v>32</v>
      </c>
      <c r="H101" s="5" t="s">
        <v>32</v>
      </c>
      <c r="I101" s="4" t="s">
        <v>32</v>
      </c>
      <c r="J101" s="5" t="s">
        <v>32</v>
      </c>
      <c r="K101" s="23" t="s">
        <v>158</v>
      </c>
    </row>
    <row r="102" spans="1:13" ht="45" customHeight="1" x14ac:dyDescent="0.25">
      <c r="A102" s="51"/>
      <c r="B102" s="51"/>
      <c r="C102" s="4" t="s">
        <v>159</v>
      </c>
      <c r="D102" s="46" t="s">
        <v>160</v>
      </c>
      <c r="E102" s="46"/>
      <c r="F102" s="46"/>
      <c r="G102" s="5" t="s">
        <v>197</v>
      </c>
      <c r="H102" s="5" t="s">
        <v>13</v>
      </c>
      <c r="I102" s="37"/>
      <c r="J102" s="37"/>
      <c r="K102" s="13" t="s">
        <v>161</v>
      </c>
    </row>
    <row r="103" spans="1:13" ht="36" customHeight="1" x14ac:dyDescent="0.25">
      <c r="A103" s="51" t="s">
        <v>162</v>
      </c>
      <c r="B103" s="51"/>
      <c r="C103" s="4" t="s">
        <v>55</v>
      </c>
      <c r="D103" s="47" t="s">
        <v>31</v>
      </c>
      <c r="E103" s="47"/>
      <c r="F103" s="47"/>
      <c r="G103" s="4" t="s">
        <v>32</v>
      </c>
      <c r="H103" s="5" t="s">
        <v>57</v>
      </c>
      <c r="I103" s="4" t="s">
        <v>32</v>
      </c>
      <c r="J103" s="5" t="s">
        <v>32</v>
      </c>
      <c r="K103" s="13" t="s">
        <v>59</v>
      </c>
      <c r="L103" s="71"/>
      <c r="M103" s="71"/>
    </row>
    <row r="104" spans="1:13" ht="32.25" customHeight="1" x14ac:dyDescent="0.25">
      <c r="A104" s="51"/>
      <c r="B104" s="51"/>
      <c r="C104" s="46" t="s">
        <v>22</v>
      </c>
      <c r="D104" s="47" t="s">
        <v>22</v>
      </c>
      <c r="E104" s="47"/>
      <c r="F104" s="47"/>
      <c r="G104" s="4" t="s">
        <v>185</v>
      </c>
      <c r="H104" s="5" t="s">
        <v>17</v>
      </c>
      <c r="I104" s="36"/>
      <c r="J104" s="37"/>
      <c r="K104" s="13" t="s">
        <v>163</v>
      </c>
      <c r="L104" s="27"/>
    </row>
    <row r="105" spans="1:13" ht="31.5" customHeight="1" x14ac:dyDescent="0.25">
      <c r="A105" s="51"/>
      <c r="B105" s="51"/>
      <c r="C105" s="46"/>
      <c r="D105" s="47" t="s">
        <v>164</v>
      </c>
      <c r="E105" s="47"/>
      <c r="F105" s="47"/>
      <c r="G105" s="4" t="s">
        <v>32</v>
      </c>
      <c r="H105" s="5" t="s">
        <v>17</v>
      </c>
      <c r="I105" s="36"/>
      <c r="J105" s="37"/>
      <c r="K105" s="13" t="s">
        <v>165</v>
      </c>
    </row>
    <row r="106" spans="1:13" ht="31.5" customHeight="1" x14ac:dyDescent="0.25">
      <c r="A106" s="51"/>
      <c r="B106" s="51"/>
      <c r="C106" s="16" t="s">
        <v>41</v>
      </c>
      <c r="D106" s="67" t="s">
        <v>195</v>
      </c>
      <c r="E106" s="67"/>
      <c r="F106" s="67"/>
      <c r="G106" s="16" t="s">
        <v>184</v>
      </c>
      <c r="H106" s="19" t="s">
        <v>139</v>
      </c>
      <c r="I106" s="4" t="s">
        <v>32</v>
      </c>
      <c r="J106" s="5" t="s">
        <v>32</v>
      </c>
      <c r="K106" s="13" t="s">
        <v>59</v>
      </c>
    </row>
    <row r="107" spans="1:13" ht="31.5" customHeight="1" x14ac:dyDescent="0.25">
      <c r="A107" s="51"/>
      <c r="B107" s="51"/>
      <c r="C107" s="16" t="s">
        <v>166</v>
      </c>
      <c r="D107" s="67" t="s">
        <v>30</v>
      </c>
      <c r="E107" s="67"/>
      <c r="F107" s="67"/>
      <c r="G107" s="19" t="s">
        <v>198</v>
      </c>
      <c r="H107" s="19" t="s">
        <v>139</v>
      </c>
      <c r="I107" s="4" t="s">
        <v>32</v>
      </c>
      <c r="J107" s="5" t="s">
        <v>32</v>
      </c>
      <c r="K107" s="13" t="s">
        <v>59</v>
      </c>
    </row>
    <row r="108" spans="1:13" ht="48" customHeight="1" x14ac:dyDescent="0.25">
      <c r="A108" s="51" t="s">
        <v>167</v>
      </c>
      <c r="B108" s="51"/>
      <c r="C108" s="5" t="s">
        <v>148</v>
      </c>
      <c r="D108" s="46" t="s">
        <v>149</v>
      </c>
      <c r="E108" s="46"/>
      <c r="F108" s="46"/>
      <c r="G108" s="5" t="s">
        <v>196</v>
      </c>
      <c r="H108" s="5" t="s">
        <v>13</v>
      </c>
      <c r="I108" s="4" t="s">
        <v>32</v>
      </c>
      <c r="J108" s="5" t="s">
        <v>32</v>
      </c>
      <c r="K108" s="13" t="s">
        <v>168</v>
      </c>
      <c r="L108" s="7"/>
    </row>
    <row r="109" spans="1:13" ht="48" customHeight="1" x14ac:dyDescent="0.25">
      <c r="A109" s="51"/>
      <c r="B109" s="51"/>
      <c r="C109" s="16" t="s">
        <v>22</v>
      </c>
      <c r="D109" s="67" t="s">
        <v>202</v>
      </c>
      <c r="E109" s="67"/>
      <c r="F109" s="67"/>
      <c r="G109" s="26" t="s">
        <v>32</v>
      </c>
      <c r="H109" s="28" t="s">
        <v>13</v>
      </c>
      <c r="I109" s="26" t="s">
        <v>32</v>
      </c>
      <c r="J109" s="24" t="s">
        <v>32</v>
      </c>
      <c r="K109" s="13" t="s">
        <v>59</v>
      </c>
      <c r="L109" s="7"/>
    </row>
    <row r="110" spans="1:13" ht="25.5" customHeight="1" x14ac:dyDescent="0.25">
      <c r="A110" s="51"/>
      <c r="B110" s="51"/>
      <c r="C110" s="4" t="s">
        <v>55</v>
      </c>
      <c r="D110" s="47" t="s">
        <v>31</v>
      </c>
      <c r="E110" s="47"/>
      <c r="F110" s="47"/>
      <c r="G110" s="26" t="s">
        <v>32</v>
      </c>
      <c r="H110" s="5" t="s">
        <v>169</v>
      </c>
      <c r="I110" s="36"/>
      <c r="J110" s="37"/>
      <c r="K110" s="13" t="s">
        <v>163</v>
      </c>
    </row>
    <row r="111" spans="1:13" ht="90" x14ac:dyDescent="0.25">
      <c r="A111" s="72" t="s">
        <v>170</v>
      </c>
      <c r="B111" s="72"/>
      <c r="C111" s="29" t="s">
        <v>171</v>
      </c>
      <c r="D111" s="73" t="s">
        <v>31</v>
      </c>
      <c r="E111" s="73"/>
      <c r="F111" s="73"/>
      <c r="G111" s="26" t="s">
        <v>32</v>
      </c>
      <c r="H111" s="26" t="s">
        <v>32</v>
      </c>
      <c r="I111" s="4" t="s">
        <v>32</v>
      </c>
      <c r="J111" s="5" t="s">
        <v>32</v>
      </c>
      <c r="K111" s="30" t="s">
        <v>59</v>
      </c>
    </row>
    <row r="112" spans="1:13" ht="27.75" customHeight="1" x14ac:dyDescent="0.25">
      <c r="A112" s="72"/>
      <c r="B112" s="72"/>
      <c r="C112" s="29" t="s">
        <v>22</v>
      </c>
      <c r="D112" s="73" t="s">
        <v>22</v>
      </c>
      <c r="E112" s="73"/>
      <c r="F112" s="73"/>
      <c r="G112" s="29" t="s">
        <v>23</v>
      </c>
      <c r="H112" s="8" t="s">
        <v>13</v>
      </c>
      <c r="I112" s="40"/>
      <c r="J112" s="41"/>
      <c r="K112" s="30" t="s">
        <v>172</v>
      </c>
    </row>
    <row r="113" spans="1:12" ht="27.75" customHeight="1" x14ac:dyDescent="0.25">
      <c r="A113" s="72"/>
      <c r="B113" s="72"/>
      <c r="C113" s="16" t="s">
        <v>41</v>
      </c>
      <c r="D113" s="67" t="s">
        <v>195</v>
      </c>
      <c r="E113" s="67"/>
      <c r="F113" s="67"/>
      <c r="G113" s="16" t="s">
        <v>16</v>
      </c>
      <c r="H113" s="19" t="s">
        <v>125</v>
      </c>
      <c r="I113" s="4" t="s">
        <v>32</v>
      </c>
      <c r="J113" s="5" t="s">
        <v>32</v>
      </c>
      <c r="K113" s="13" t="s">
        <v>181</v>
      </c>
    </row>
    <row r="114" spans="1:12" ht="45" customHeight="1" x14ac:dyDescent="0.25">
      <c r="A114" s="72"/>
      <c r="B114" s="72"/>
      <c r="C114" s="29" t="s">
        <v>142</v>
      </c>
      <c r="D114" s="73" t="s">
        <v>30</v>
      </c>
      <c r="E114" s="73"/>
      <c r="F114" s="73"/>
      <c r="G114" s="8" t="s">
        <v>143</v>
      </c>
      <c r="H114" s="8" t="s">
        <v>173</v>
      </c>
      <c r="I114" s="4" t="s">
        <v>32</v>
      </c>
      <c r="J114" s="5" t="s">
        <v>32</v>
      </c>
      <c r="K114" s="30" t="s">
        <v>146</v>
      </c>
      <c r="L114" s="7"/>
    </row>
    <row r="115" spans="1:12" ht="45.75" customHeight="1" x14ac:dyDescent="0.25">
      <c r="A115" s="51" t="s">
        <v>174</v>
      </c>
      <c r="B115" s="51"/>
      <c r="C115" s="4" t="s">
        <v>55</v>
      </c>
      <c r="D115" s="47" t="s">
        <v>31</v>
      </c>
      <c r="E115" s="47"/>
      <c r="F115" s="47"/>
      <c r="G115" s="26" t="s">
        <v>32</v>
      </c>
      <c r="H115" s="5" t="s">
        <v>152</v>
      </c>
      <c r="I115" s="4" t="s">
        <v>32</v>
      </c>
      <c r="J115" s="5" t="s">
        <v>32</v>
      </c>
      <c r="K115" s="13" t="s">
        <v>59</v>
      </c>
    </row>
    <row r="116" spans="1:12" ht="45.75" customHeight="1" x14ac:dyDescent="0.25">
      <c r="A116" s="51"/>
      <c r="B116" s="51"/>
      <c r="C116" s="16" t="s">
        <v>175</v>
      </c>
      <c r="D116" s="70" t="s">
        <v>157</v>
      </c>
      <c r="E116" s="70"/>
      <c r="F116" s="70"/>
      <c r="G116" s="16" t="s">
        <v>32</v>
      </c>
      <c r="H116" s="19" t="s">
        <v>125</v>
      </c>
      <c r="I116" s="26" t="s">
        <v>32</v>
      </c>
      <c r="J116" s="24" t="s">
        <v>32</v>
      </c>
      <c r="K116" s="13" t="s">
        <v>59</v>
      </c>
    </row>
    <row r="117" spans="1:12" ht="45.75" customHeight="1" x14ac:dyDescent="0.25">
      <c r="A117" s="51"/>
      <c r="B117" s="51"/>
      <c r="C117" s="4" t="s">
        <v>176</v>
      </c>
      <c r="D117" s="47" t="s">
        <v>177</v>
      </c>
      <c r="E117" s="47"/>
      <c r="F117" s="47"/>
      <c r="G117" s="26" t="s">
        <v>32</v>
      </c>
      <c r="H117" s="5" t="s">
        <v>17</v>
      </c>
      <c r="I117" s="4" t="s">
        <v>32</v>
      </c>
      <c r="J117" s="5" t="s">
        <v>32</v>
      </c>
      <c r="K117" s="13" t="s">
        <v>59</v>
      </c>
    </row>
    <row r="118" spans="1:12" ht="39" customHeight="1" x14ac:dyDescent="0.25">
      <c r="A118" s="51" t="s">
        <v>178</v>
      </c>
      <c r="B118" s="51"/>
      <c r="C118" s="4" t="s">
        <v>55</v>
      </c>
      <c r="D118" s="47" t="s">
        <v>31</v>
      </c>
      <c r="E118" s="47"/>
      <c r="F118" s="47"/>
      <c r="G118" s="26" t="s">
        <v>32</v>
      </c>
      <c r="H118" s="5" t="s">
        <v>13</v>
      </c>
      <c r="I118" s="4" t="s">
        <v>32</v>
      </c>
      <c r="J118" s="5" t="s">
        <v>32</v>
      </c>
      <c r="K118" s="13" t="s">
        <v>59</v>
      </c>
    </row>
    <row r="119" spans="1:12" ht="37.5" customHeight="1" x14ac:dyDescent="0.25">
      <c r="A119" s="51"/>
      <c r="B119" s="51"/>
      <c r="C119" s="5" t="s">
        <v>67</v>
      </c>
      <c r="D119" s="46" t="s">
        <v>40</v>
      </c>
      <c r="E119" s="46"/>
      <c r="F119" s="46"/>
      <c r="G119" s="4" t="s">
        <v>32</v>
      </c>
      <c r="H119" s="5" t="s">
        <v>32</v>
      </c>
      <c r="I119" s="4" t="s">
        <v>32</v>
      </c>
      <c r="J119" s="5" t="s">
        <v>32</v>
      </c>
      <c r="K119" s="13" t="s">
        <v>120</v>
      </c>
    </row>
    <row r="120" spans="1:12" ht="48" customHeight="1" x14ac:dyDescent="0.25">
      <c r="A120" s="75" t="s">
        <v>205</v>
      </c>
      <c r="B120" s="75"/>
      <c r="C120" s="47" t="s">
        <v>179</v>
      </c>
      <c r="D120" s="46" t="s">
        <v>22</v>
      </c>
      <c r="E120" s="46"/>
      <c r="F120" s="46"/>
      <c r="G120" s="4" t="s">
        <v>180</v>
      </c>
      <c r="H120" s="5" t="s">
        <v>13</v>
      </c>
      <c r="I120" s="4" t="s">
        <v>32</v>
      </c>
      <c r="J120" s="5" t="s">
        <v>32</v>
      </c>
      <c r="K120" s="12" t="s">
        <v>75</v>
      </c>
    </row>
    <row r="121" spans="1:12" ht="30" customHeight="1" x14ac:dyDescent="0.25">
      <c r="A121" s="75"/>
      <c r="B121" s="75"/>
      <c r="C121" s="47"/>
      <c r="D121" s="46" t="s">
        <v>41</v>
      </c>
      <c r="E121" s="46"/>
      <c r="F121" s="46"/>
      <c r="G121" s="14" t="s">
        <v>16</v>
      </c>
      <c r="H121" s="15" t="s">
        <v>13</v>
      </c>
      <c r="I121" s="4" t="s">
        <v>32</v>
      </c>
      <c r="J121" s="5" t="s">
        <v>32</v>
      </c>
      <c r="K121" s="42" t="s">
        <v>181</v>
      </c>
      <c r="L121" s="7"/>
    </row>
    <row r="122" spans="1:12" x14ac:dyDescent="0.25">
      <c r="A122" s="74" t="s">
        <v>199</v>
      </c>
      <c r="B122" s="74"/>
      <c r="C122" s="74"/>
      <c r="D122" s="74"/>
      <c r="E122" s="74"/>
      <c r="F122" s="74"/>
      <c r="G122" s="64" t="s">
        <v>113</v>
      </c>
      <c r="H122" s="64"/>
      <c r="I122" s="64"/>
      <c r="J122" s="31">
        <f>J76+J77+J102+J104+J105+J110+J112</f>
        <v>0</v>
      </c>
    </row>
    <row r="123" spans="1:12" x14ac:dyDescent="0.25">
      <c r="A123" s="74"/>
      <c r="B123" s="74"/>
      <c r="C123" s="74"/>
      <c r="D123" s="74"/>
      <c r="E123" s="74"/>
      <c r="F123" s="74"/>
      <c r="G123" s="64" t="s">
        <v>114</v>
      </c>
      <c r="H123" s="64"/>
      <c r="I123" s="64"/>
      <c r="J123" s="17"/>
    </row>
    <row r="124" spans="1:12" ht="30" x14ac:dyDescent="0.25">
      <c r="A124" s="74"/>
      <c r="B124" s="74"/>
      <c r="C124" s="74"/>
      <c r="D124" s="74"/>
      <c r="E124" s="74"/>
      <c r="F124" s="74"/>
      <c r="G124" s="64" t="s">
        <v>115</v>
      </c>
      <c r="H124" s="64"/>
      <c r="I124" s="64"/>
      <c r="J124" s="17" t="s">
        <v>182</v>
      </c>
    </row>
    <row r="125" spans="1:12" ht="15" customHeight="1" x14ac:dyDescent="0.25">
      <c r="A125" s="74"/>
      <c r="B125" s="74"/>
      <c r="C125" s="74"/>
      <c r="D125" s="74"/>
      <c r="E125" s="74"/>
      <c r="F125" s="74"/>
      <c r="G125" s="65" t="s">
        <v>116</v>
      </c>
      <c r="H125" s="65"/>
      <c r="I125" s="65"/>
      <c r="J125" s="18">
        <f>J122+J123</f>
        <v>0</v>
      </c>
    </row>
    <row r="128" spans="1:12" x14ac:dyDescent="0.25">
      <c r="A128" s="32"/>
      <c r="B128" s="32"/>
      <c r="C128" s="32"/>
      <c r="D128" s="32"/>
      <c r="E128" s="32"/>
      <c r="F128" s="32"/>
      <c r="G128" s="32"/>
    </row>
  </sheetData>
  <mergeCells count="181">
    <mergeCell ref="A122:F125"/>
    <mergeCell ref="G122:I122"/>
    <mergeCell ref="G123:I123"/>
    <mergeCell ref="G124:I124"/>
    <mergeCell ref="G125:I125"/>
    <mergeCell ref="A118:B119"/>
    <mergeCell ref="D118:F118"/>
    <mergeCell ref="D119:F119"/>
    <mergeCell ref="A120:B121"/>
    <mergeCell ref="C120:C121"/>
    <mergeCell ref="D120:F120"/>
    <mergeCell ref="D121:F121"/>
    <mergeCell ref="A115:B117"/>
    <mergeCell ref="D115:F115"/>
    <mergeCell ref="D116:F116"/>
    <mergeCell ref="D117:F117"/>
    <mergeCell ref="A108:B110"/>
    <mergeCell ref="D108:F108"/>
    <mergeCell ref="D109:F109"/>
    <mergeCell ref="D110:F110"/>
    <mergeCell ref="A111:B114"/>
    <mergeCell ref="D111:F111"/>
    <mergeCell ref="D112:F112"/>
    <mergeCell ref="D113:F113"/>
    <mergeCell ref="D114:F114"/>
    <mergeCell ref="A103:B107"/>
    <mergeCell ref="D103:F103"/>
    <mergeCell ref="L103:M103"/>
    <mergeCell ref="C104:C105"/>
    <mergeCell ref="D104:F104"/>
    <mergeCell ref="D105:F105"/>
    <mergeCell ref="D106:F106"/>
    <mergeCell ref="D107:F107"/>
    <mergeCell ref="A96:K96"/>
    <mergeCell ref="A97:B98"/>
    <mergeCell ref="D97:F97"/>
    <mergeCell ref="D98:F98"/>
    <mergeCell ref="A99:B102"/>
    <mergeCell ref="D99:F99"/>
    <mergeCell ref="D100:F100"/>
    <mergeCell ref="D101:F101"/>
    <mergeCell ref="D102:F102"/>
    <mergeCell ref="A91:B92"/>
    <mergeCell ref="D91:F91"/>
    <mergeCell ref="D92:F92"/>
    <mergeCell ref="A93:B95"/>
    <mergeCell ref="D93:F93"/>
    <mergeCell ref="D94:F94"/>
    <mergeCell ref="D95:F95"/>
    <mergeCell ref="A87:B90"/>
    <mergeCell ref="D87:F87"/>
    <mergeCell ref="D88:F88"/>
    <mergeCell ref="D89:F89"/>
    <mergeCell ref="D90:F90"/>
    <mergeCell ref="A82:B86"/>
    <mergeCell ref="D82:F82"/>
    <mergeCell ref="D83:F83"/>
    <mergeCell ref="D84:F84"/>
    <mergeCell ref="D85:F85"/>
    <mergeCell ref="D86:F86"/>
    <mergeCell ref="A78:B81"/>
    <mergeCell ref="D78:F78"/>
    <mergeCell ref="D79:F79"/>
    <mergeCell ref="D80:F80"/>
    <mergeCell ref="D81:F81"/>
    <mergeCell ref="K68:K69"/>
    <mergeCell ref="A70:K70"/>
    <mergeCell ref="A71:B77"/>
    <mergeCell ref="D71:F71"/>
    <mergeCell ref="D72:F72"/>
    <mergeCell ref="D73:F73"/>
    <mergeCell ref="D74:F74"/>
    <mergeCell ref="D75:F75"/>
    <mergeCell ref="D76:F76"/>
    <mergeCell ref="D77:F77"/>
    <mergeCell ref="A68:B69"/>
    <mergeCell ref="C68:C69"/>
    <mergeCell ref="D68:F69"/>
    <mergeCell ref="G68:G69"/>
    <mergeCell ref="H68:H69"/>
    <mergeCell ref="J68:J69"/>
    <mergeCell ref="A66:K67"/>
    <mergeCell ref="A56:B56"/>
    <mergeCell ref="D56:F56"/>
    <mergeCell ref="A57:B58"/>
    <mergeCell ref="D57:F57"/>
    <mergeCell ref="D58:F58"/>
    <mergeCell ref="A59:B60"/>
    <mergeCell ref="D59:F59"/>
    <mergeCell ref="D60:F60"/>
    <mergeCell ref="A51:K51"/>
    <mergeCell ref="A52:B55"/>
    <mergeCell ref="C52:C54"/>
    <mergeCell ref="D52:F52"/>
    <mergeCell ref="D53:F53"/>
    <mergeCell ref="D54:F54"/>
    <mergeCell ref="D55:F55"/>
    <mergeCell ref="A61:F64"/>
    <mergeCell ref="G61:I61"/>
    <mergeCell ref="G62:I62"/>
    <mergeCell ref="G63:I63"/>
    <mergeCell ref="G64:I64"/>
    <mergeCell ref="A42:B42"/>
    <mergeCell ref="D42:F42"/>
    <mergeCell ref="A43:B43"/>
    <mergeCell ref="D43:F43"/>
    <mergeCell ref="A44:B50"/>
    <mergeCell ref="D44:F44"/>
    <mergeCell ref="D45:F45"/>
    <mergeCell ref="D46:F46"/>
    <mergeCell ref="D47:F47"/>
    <mergeCell ref="D48:F48"/>
    <mergeCell ref="D49:F49"/>
    <mergeCell ref="D50:F50"/>
    <mergeCell ref="A38:B39"/>
    <mergeCell ref="D38:F38"/>
    <mergeCell ref="D39:F39"/>
    <mergeCell ref="A40:B40"/>
    <mergeCell ref="D40:F40"/>
    <mergeCell ref="A41:B41"/>
    <mergeCell ref="D41:F41"/>
    <mergeCell ref="A34:B37"/>
    <mergeCell ref="C34:C36"/>
    <mergeCell ref="D34:F34"/>
    <mergeCell ref="D35:F35"/>
    <mergeCell ref="D36:F36"/>
    <mergeCell ref="D37:F37"/>
    <mergeCell ref="A30:K30"/>
    <mergeCell ref="A31:B31"/>
    <mergeCell ref="D31:F31"/>
    <mergeCell ref="A32:B33"/>
    <mergeCell ref="D32:F32"/>
    <mergeCell ref="D33:F33"/>
    <mergeCell ref="A25:B25"/>
    <mergeCell ref="D25:F25"/>
    <mergeCell ref="A26:B29"/>
    <mergeCell ref="D26:F26"/>
    <mergeCell ref="D27:F27"/>
    <mergeCell ref="D28:F28"/>
    <mergeCell ref="D29:F29"/>
    <mergeCell ref="A21:K21"/>
    <mergeCell ref="A22:B22"/>
    <mergeCell ref="D22:F22"/>
    <mergeCell ref="A23:B23"/>
    <mergeCell ref="D23:F23"/>
    <mergeCell ref="A24:B24"/>
    <mergeCell ref="D24:F24"/>
    <mergeCell ref="A16:B20"/>
    <mergeCell ref="C16:C18"/>
    <mergeCell ref="D16:F16"/>
    <mergeCell ref="D17:F17"/>
    <mergeCell ref="D18:F18"/>
    <mergeCell ref="C19:C20"/>
    <mergeCell ref="D19:F19"/>
    <mergeCell ref="D20:F20"/>
    <mergeCell ref="A13:B14"/>
    <mergeCell ref="C13:C14"/>
    <mergeCell ref="D13:F13"/>
    <mergeCell ref="D14:F14"/>
    <mergeCell ref="A15:B15"/>
    <mergeCell ref="D15:F15"/>
    <mergeCell ref="A9:B11"/>
    <mergeCell ref="C9:C10"/>
    <mergeCell ref="D9:F9"/>
    <mergeCell ref="D10:F10"/>
    <mergeCell ref="D11:F11"/>
    <mergeCell ref="A12:K12"/>
    <mergeCell ref="A5:K5"/>
    <mergeCell ref="A6:B7"/>
    <mergeCell ref="C6:C7"/>
    <mergeCell ref="D6:F6"/>
    <mergeCell ref="D7:F7"/>
    <mergeCell ref="A8:K8"/>
    <mergeCell ref="A1:K2"/>
    <mergeCell ref="A3:B4"/>
    <mergeCell ref="C3:C4"/>
    <mergeCell ref="D3:F4"/>
    <mergeCell ref="G3:G4"/>
    <mergeCell ref="H3:H4"/>
    <mergeCell ref="J3:J4"/>
    <mergeCell ref="K3:K4"/>
  </mergeCells>
  <pageMargins left="0.70000000000000007" right="0.70000000000000007" top="1.1437007874015752" bottom="1.1437007874015752" header="0.75000000000000011" footer="0.75000000000000011"/>
  <pageSetup paperSize="9" scale="38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Цветкова Анастасия Евгеньевна</cp:lastModifiedBy>
  <cp:lastPrinted>2024-10-28T09:21:53Z</cp:lastPrinted>
  <dcterms:created xsi:type="dcterms:W3CDTF">2023-10-01T19:27:08Z</dcterms:created>
  <dcterms:modified xsi:type="dcterms:W3CDTF">2024-10-31T09:44:04Z</dcterms:modified>
</cp:coreProperties>
</file>